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 ป.ท.ค.งานตี้\รายชื่อนักเรียน โรงเรียนปทุมเทพวิทยาคาร\ปี 2566\"/>
    </mc:Choice>
  </mc:AlternateContent>
  <xr:revisionPtr revIDLastSave="0" documentId="13_ncr:1_{4BBE9D8D-5F7F-4671-AEF5-69F2269A08E8}" xr6:coauthVersionLast="43" xr6:coauthVersionMax="43" xr10:uidLastSave="{00000000-0000-0000-0000-000000000000}"/>
  <bookViews>
    <workbookView xWindow="-120" yWindow="-120" windowWidth="24240" windowHeight="13020" activeTab="4" xr2:uid="{00000000-000D-0000-FFFF-FFFF00000000}"/>
  </bookViews>
  <sheets>
    <sheet name="ม.1" sheetId="106" r:id="rId1"/>
    <sheet name="ม.2" sheetId="63" r:id="rId2"/>
    <sheet name="ม.3" sheetId="39" r:id="rId3"/>
    <sheet name="ม.4" sheetId="107" r:id="rId4"/>
    <sheet name="ม.5" sheetId="64" r:id="rId5"/>
    <sheet name="ม.6 " sheetId="40" r:id="rId6"/>
    <sheet name="ลาออก " sheetId="42" r:id="rId7"/>
    <sheet name="ย้ายโปรแกรม" sheetId="52" r:id="rId8"/>
    <sheet name="พักการเรียน " sheetId="24" r:id="rId9"/>
    <sheet name="เข้าใหม่ 62-65" sheetId="7" r:id="rId10"/>
    <sheet name="10 มิ.ย.65 DMC " sheetId="80" r:id="rId11"/>
    <sheet name="10 พ.ย.65 DMC " sheetId="96" r:id="rId12"/>
    <sheet name="11เม.ย.66     " sheetId="109" r:id="rId13"/>
    <sheet name="3 พ.ค.66     " sheetId="110" r:id="rId14"/>
    <sheet name="23 พ.ค.66   " sheetId="111" r:id="rId15"/>
    <sheet name="31พ.ค.66   " sheetId="112" r:id="rId16"/>
    <sheet name="10 มิ.ย.66 DMC    " sheetId="113" r:id="rId17"/>
    <sheet name="12 มิ.ย.66    " sheetId="114" r:id="rId18"/>
    <sheet name="15 มิ.ย.66    " sheetId="115" r:id="rId19"/>
    <sheet name="21มิ.ย.66     " sheetId="116" r:id="rId20"/>
    <sheet name="30มิ.ย.66    " sheetId="117" r:id="rId21"/>
    <sheet name="13มิ.ย.66     " sheetId="118" r:id="rId22"/>
    <sheet name="19มิ.ย.66     " sheetId="119" r:id="rId23"/>
    <sheet name="24 ก.ค.66     " sheetId="120" r:id="rId24"/>
    <sheet name="10 ส.ค.66      " sheetId="121" r:id="rId25"/>
    <sheet name="23 ส.ค.66      " sheetId="122" r:id="rId26"/>
    <sheet name="31ส.ค.66     " sheetId="123" r:id="rId27"/>
  </sheets>
  <definedNames>
    <definedName name="_Hlk74811525" localSheetId="6">'ลาออก '!$E$197</definedName>
    <definedName name="_xlnm.Print_Area" localSheetId="8">'พักการเรียน '!$A$1:$G$127</definedName>
    <definedName name="_xlnm.Print_Area" localSheetId="0">ม.1!$A$1:$X$931</definedName>
    <definedName name="_xlnm.Print_Area" localSheetId="1">ม.2!$A$1:$X$926</definedName>
    <definedName name="_xlnm.Print_Area" localSheetId="2">ม.3!$A$1:$X$930</definedName>
    <definedName name="_xlnm.Print_Area" localSheetId="3">ม.4!$A$1:$X$944</definedName>
    <definedName name="_xlnm.Print_Area" localSheetId="4">ม.5!$A$1:$X$932</definedName>
    <definedName name="_xlnm.Print_Area" localSheetId="5">'ม.6 '!$A$1:$X$940</definedName>
    <definedName name="_xlnm.Print_Area" localSheetId="7">ย้ายโปรแกรม!$A$1:$I$127</definedName>
    <definedName name="_xlnm.Print_Area" localSheetId="6">'ลาออก '!$A$1:$G$345</definedName>
  </definedNames>
  <calcPr calcId="18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23" l="1"/>
  <c r="K63" i="123"/>
  <c r="H62" i="123"/>
  <c r="G62" i="123"/>
  <c r="I62" i="123" s="1"/>
  <c r="D62" i="123"/>
  <c r="C62" i="123"/>
  <c r="B62" i="123"/>
  <c r="D61" i="123"/>
  <c r="I60" i="123"/>
  <c r="D60" i="123"/>
  <c r="I59" i="123"/>
  <c r="D59" i="123"/>
  <c r="I58" i="123"/>
  <c r="D58" i="123"/>
  <c r="I57" i="123"/>
  <c r="D57" i="123"/>
  <c r="I56" i="123"/>
  <c r="D56" i="123"/>
  <c r="I55" i="123"/>
  <c r="D55" i="123"/>
  <c r="I54" i="123"/>
  <c r="D54" i="123"/>
  <c r="I53" i="123"/>
  <c r="D53" i="123"/>
  <c r="I52" i="123"/>
  <c r="D52" i="123"/>
  <c r="I51" i="123"/>
  <c r="D51" i="123"/>
  <c r="I50" i="123"/>
  <c r="D50" i="123"/>
  <c r="I49" i="123"/>
  <c r="D49" i="123"/>
  <c r="I48" i="123"/>
  <c r="D48" i="123"/>
  <c r="I47" i="123"/>
  <c r="D47" i="123"/>
  <c r="I46" i="123"/>
  <c r="D46" i="123"/>
  <c r="I45" i="123"/>
  <c r="D45" i="123"/>
  <c r="I44" i="123"/>
  <c r="D44" i="123"/>
  <c r="H42" i="123"/>
  <c r="G42" i="123"/>
  <c r="I42" i="123" s="1"/>
  <c r="C42" i="123"/>
  <c r="B42" i="123"/>
  <c r="D42" i="123" s="1"/>
  <c r="D41" i="123"/>
  <c r="I40" i="123"/>
  <c r="D40" i="123"/>
  <c r="I39" i="123"/>
  <c r="D39" i="123"/>
  <c r="I38" i="123"/>
  <c r="D38" i="123"/>
  <c r="I37" i="123"/>
  <c r="D37" i="123"/>
  <c r="I36" i="123"/>
  <c r="D36" i="123"/>
  <c r="I35" i="123"/>
  <c r="D35" i="123"/>
  <c r="I34" i="123"/>
  <c r="D34" i="123"/>
  <c r="I33" i="123"/>
  <c r="D33" i="123"/>
  <c r="I32" i="123"/>
  <c r="D32" i="123"/>
  <c r="I31" i="123"/>
  <c r="D31" i="123"/>
  <c r="I30" i="123"/>
  <c r="D30" i="123"/>
  <c r="I29" i="123"/>
  <c r="D29" i="123"/>
  <c r="I28" i="123"/>
  <c r="D28" i="123"/>
  <c r="I27" i="123"/>
  <c r="D27" i="123"/>
  <c r="I26" i="123"/>
  <c r="D26" i="123"/>
  <c r="I25" i="123"/>
  <c r="D25" i="123"/>
  <c r="I24" i="123"/>
  <c r="D24" i="123"/>
  <c r="H22" i="123"/>
  <c r="H64" i="123" s="1"/>
  <c r="G22" i="123"/>
  <c r="C22" i="123"/>
  <c r="C64" i="123" s="1"/>
  <c r="B22" i="123"/>
  <c r="B64" i="123" s="1"/>
  <c r="D21" i="123"/>
  <c r="I20" i="123"/>
  <c r="D20" i="123"/>
  <c r="I19" i="123"/>
  <c r="D19" i="123"/>
  <c r="I18" i="123"/>
  <c r="D18" i="123"/>
  <c r="I17" i="123"/>
  <c r="D17" i="123"/>
  <c r="I16" i="123"/>
  <c r="D16" i="123"/>
  <c r="I15" i="123"/>
  <c r="D15" i="123"/>
  <c r="I14" i="123"/>
  <c r="D14" i="123"/>
  <c r="I13" i="123"/>
  <c r="D13" i="123"/>
  <c r="I12" i="123"/>
  <c r="D12" i="123"/>
  <c r="I11" i="123"/>
  <c r="D11" i="123"/>
  <c r="I10" i="123"/>
  <c r="D10" i="123"/>
  <c r="I9" i="123"/>
  <c r="D9" i="123"/>
  <c r="I8" i="123"/>
  <c r="D8" i="123"/>
  <c r="I7" i="123"/>
  <c r="D7" i="123"/>
  <c r="I6" i="123"/>
  <c r="D6" i="123"/>
  <c r="I5" i="123"/>
  <c r="D5" i="123"/>
  <c r="I4" i="123"/>
  <c r="D4" i="123"/>
  <c r="D22" i="123" s="1"/>
  <c r="G64" i="123" l="1"/>
  <c r="D64" i="123"/>
  <c r="G65" i="123"/>
  <c r="H65" i="123"/>
  <c r="I66" i="123"/>
  <c r="I63" i="123"/>
  <c r="I64" i="123"/>
  <c r="I22" i="123"/>
  <c r="K63" i="122"/>
  <c r="K64" i="122" s="1"/>
  <c r="H62" i="122"/>
  <c r="I62" i="122" s="1"/>
  <c r="G62" i="122"/>
  <c r="C62" i="122"/>
  <c r="B62" i="122"/>
  <c r="D61" i="122"/>
  <c r="I60" i="122"/>
  <c r="D60" i="122"/>
  <c r="I59" i="122"/>
  <c r="D59" i="122"/>
  <c r="I58" i="122"/>
  <c r="D58" i="122"/>
  <c r="I57" i="122"/>
  <c r="D57" i="122"/>
  <c r="I56" i="122"/>
  <c r="D56" i="122"/>
  <c r="I55" i="122"/>
  <c r="D55" i="122"/>
  <c r="I54" i="122"/>
  <c r="D54" i="122"/>
  <c r="I53" i="122"/>
  <c r="D53" i="122"/>
  <c r="I52" i="122"/>
  <c r="D52" i="122"/>
  <c r="I51" i="122"/>
  <c r="D51" i="122"/>
  <c r="I50" i="122"/>
  <c r="D50" i="122"/>
  <c r="I49" i="122"/>
  <c r="D49" i="122"/>
  <c r="I48" i="122"/>
  <c r="D48" i="122"/>
  <c r="I47" i="122"/>
  <c r="D47" i="122"/>
  <c r="I46" i="122"/>
  <c r="D46" i="122"/>
  <c r="I45" i="122"/>
  <c r="D45" i="122"/>
  <c r="I44" i="122"/>
  <c r="D44" i="122"/>
  <c r="I42" i="122"/>
  <c r="H42" i="122"/>
  <c r="G42" i="122"/>
  <c r="C42" i="122"/>
  <c r="B42" i="122"/>
  <c r="D41" i="122"/>
  <c r="I40" i="122"/>
  <c r="D40" i="122"/>
  <c r="I39" i="122"/>
  <c r="D39" i="122"/>
  <c r="I38" i="122"/>
  <c r="D38" i="122"/>
  <c r="I37" i="122"/>
  <c r="D37" i="122"/>
  <c r="I36" i="122"/>
  <c r="D36" i="122"/>
  <c r="I35" i="122"/>
  <c r="D35" i="122"/>
  <c r="I34" i="122"/>
  <c r="D34" i="122"/>
  <c r="I33" i="122"/>
  <c r="D33" i="122"/>
  <c r="I32" i="122"/>
  <c r="D32" i="122"/>
  <c r="I31" i="122"/>
  <c r="D31" i="122"/>
  <c r="I30" i="122"/>
  <c r="D30" i="122"/>
  <c r="I29" i="122"/>
  <c r="D29" i="122"/>
  <c r="I28" i="122"/>
  <c r="D28" i="122"/>
  <c r="I27" i="122"/>
  <c r="D27" i="122"/>
  <c r="I26" i="122"/>
  <c r="D26" i="122"/>
  <c r="I25" i="122"/>
  <c r="D25" i="122"/>
  <c r="I24" i="122"/>
  <c r="D24" i="122"/>
  <c r="H22" i="122"/>
  <c r="G22" i="122"/>
  <c r="G64" i="122" s="1"/>
  <c r="D22" i="122"/>
  <c r="C22" i="122"/>
  <c r="B22" i="122"/>
  <c r="D21" i="122"/>
  <c r="I20" i="122"/>
  <c r="D20" i="122"/>
  <c r="I19" i="122"/>
  <c r="D19" i="122"/>
  <c r="I18" i="122"/>
  <c r="D18" i="122"/>
  <c r="I17" i="122"/>
  <c r="D17" i="122"/>
  <c r="I16" i="122"/>
  <c r="D16" i="122"/>
  <c r="I15" i="122"/>
  <c r="D15" i="122"/>
  <c r="I14" i="122"/>
  <c r="D14" i="122"/>
  <c r="I13" i="122"/>
  <c r="D13" i="122"/>
  <c r="I12" i="122"/>
  <c r="D12" i="122"/>
  <c r="I11" i="122"/>
  <c r="D11" i="122"/>
  <c r="I10" i="122"/>
  <c r="D10" i="122"/>
  <c r="I9" i="122"/>
  <c r="D9" i="122"/>
  <c r="I8" i="122"/>
  <c r="D8" i="122"/>
  <c r="I7" i="122"/>
  <c r="D7" i="122"/>
  <c r="I6" i="122"/>
  <c r="D6" i="122"/>
  <c r="I5" i="122"/>
  <c r="D5" i="122"/>
  <c r="I4" i="122"/>
  <c r="D4" i="122"/>
  <c r="I65" i="123" l="1"/>
  <c r="C64" i="122"/>
  <c r="D62" i="122"/>
  <c r="I66" i="122"/>
  <c r="I63" i="122"/>
  <c r="I22" i="122"/>
  <c r="B64" i="122"/>
  <c r="H64" i="122"/>
  <c r="I64" i="122" s="1"/>
  <c r="D42" i="122"/>
  <c r="K63" i="121"/>
  <c r="K64" i="121" s="1"/>
  <c r="H62" i="121"/>
  <c r="G62" i="121"/>
  <c r="I62" i="121" s="1"/>
  <c r="C62" i="121"/>
  <c r="B62" i="121"/>
  <c r="D62" i="121" s="1"/>
  <c r="D61" i="121"/>
  <c r="I60" i="121"/>
  <c r="D60" i="121"/>
  <c r="I59" i="121"/>
  <c r="D59" i="121"/>
  <c r="I58" i="121"/>
  <c r="D58" i="121"/>
  <c r="I57" i="121"/>
  <c r="D57" i="121"/>
  <c r="I56" i="121"/>
  <c r="D56" i="121"/>
  <c r="I55" i="121"/>
  <c r="D55" i="121"/>
  <c r="I54" i="121"/>
  <c r="D54" i="121"/>
  <c r="I53" i="121"/>
  <c r="D53" i="121"/>
  <c r="I52" i="121"/>
  <c r="D52" i="121"/>
  <c r="I51" i="121"/>
  <c r="D51" i="121"/>
  <c r="I50" i="121"/>
  <c r="D50" i="121"/>
  <c r="I49" i="121"/>
  <c r="D49" i="121"/>
  <c r="I48" i="121"/>
  <c r="D48" i="121"/>
  <c r="I47" i="121"/>
  <c r="D47" i="121"/>
  <c r="I46" i="121"/>
  <c r="D46" i="121"/>
  <c r="I45" i="121"/>
  <c r="D45" i="121"/>
  <c r="I44" i="121"/>
  <c r="D44" i="121"/>
  <c r="H42" i="121"/>
  <c r="H64" i="121" s="1"/>
  <c r="G42" i="121"/>
  <c r="C42" i="121"/>
  <c r="B42" i="121"/>
  <c r="D42" i="121" s="1"/>
  <c r="D41" i="121"/>
  <c r="I40" i="121"/>
  <c r="D40" i="121"/>
  <c r="I39" i="121"/>
  <c r="D39" i="121"/>
  <c r="I38" i="121"/>
  <c r="D38" i="121"/>
  <c r="I37" i="121"/>
  <c r="D37" i="121"/>
  <c r="I36" i="121"/>
  <c r="D36" i="121"/>
  <c r="I35" i="121"/>
  <c r="D35" i="121"/>
  <c r="I34" i="121"/>
  <c r="D34" i="121"/>
  <c r="I33" i="121"/>
  <c r="D33" i="121"/>
  <c r="I32" i="121"/>
  <c r="D32" i="121"/>
  <c r="I31" i="121"/>
  <c r="D31" i="121"/>
  <c r="I30" i="121"/>
  <c r="D30" i="121"/>
  <c r="I29" i="121"/>
  <c r="D29" i="121"/>
  <c r="I28" i="121"/>
  <c r="D28" i="121"/>
  <c r="I27" i="121"/>
  <c r="D27" i="121"/>
  <c r="I26" i="121"/>
  <c r="D26" i="121"/>
  <c r="I25" i="121"/>
  <c r="D25" i="121"/>
  <c r="I24" i="121"/>
  <c r="D24" i="121"/>
  <c r="I22" i="121"/>
  <c r="H22" i="121"/>
  <c r="G22" i="121"/>
  <c r="C22" i="121"/>
  <c r="C64" i="121" s="1"/>
  <c r="H65" i="121" s="1"/>
  <c r="B22" i="121"/>
  <c r="D21" i="121"/>
  <c r="I20" i="121"/>
  <c r="D20" i="121"/>
  <c r="I19" i="121"/>
  <c r="D19" i="121"/>
  <c r="I18" i="121"/>
  <c r="D18" i="121"/>
  <c r="I17" i="121"/>
  <c r="D17" i="121"/>
  <c r="I16" i="121"/>
  <c r="D16" i="121"/>
  <c r="I15" i="121"/>
  <c r="D15" i="121"/>
  <c r="I14" i="121"/>
  <c r="D14" i="121"/>
  <c r="I13" i="121"/>
  <c r="D13" i="121"/>
  <c r="I12" i="121"/>
  <c r="D12" i="121"/>
  <c r="I11" i="121"/>
  <c r="D11" i="121"/>
  <c r="I10" i="121"/>
  <c r="D10" i="121"/>
  <c r="I9" i="121"/>
  <c r="D9" i="121"/>
  <c r="I8" i="121"/>
  <c r="D8" i="121"/>
  <c r="I7" i="121"/>
  <c r="D7" i="121"/>
  <c r="I6" i="121"/>
  <c r="D6" i="121"/>
  <c r="I5" i="121"/>
  <c r="D5" i="121"/>
  <c r="I4" i="121"/>
  <c r="D4" i="121"/>
  <c r="H65" i="122" l="1"/>
  <c r="D64" i="122"/>
  <c r="G65" i="122"/>
  <c r="I65" i="122" s="1"/>
  <c r="D22" i="121"/>
  <c r="I66" i="121"/>
  <c r="I63" i="121"/>
  <c r="G64" i="121"/>
  <c r="I64" i="121" s="1"/>
  <c r="I42" i="121"/>
  <c r="B64" i="121"/>
  <c r="K63" i="120"/>
  <c r="K64" i="120" s="1"/>
  <c r="H62" i="120"/>
  <c r="G62" i="120"/>
  <c r="G64" i="120" s="1"/>
  <c r="I64" i="120" s="1"/>
  <c r="C62" i="120"/>
  <c r="B62" i="120"/>
  <c r="D62" i="120" s="1"/>
  <c r="D61" i="120"/>
  <c r="I60" i="120"/>
  <c r="D60" i="120"/>
  <c r="I59" i="120"/>
  <c r="D59" i="120"/>
  <c r="I58" i="120"/>
  <c r="D58" i="120"/>
  <c r="I57" i="120"/>
  <c r="D57" i="120"/>
  <c r="I56" i="120"/>
  <c r="D56" i="120"/>
  <c r="I55" i="120"/>
  <c r="D55" i="120"/>
  <c r="I54" i="120"/>
  <c r="D54" i="120"/>
  <c r="I53" i="120"/>
  <c r="D53" i="120"/>
  <c r="I52" i="120"/>
  <c r="D52" i="120"/>
  <c r="I51" i="120"/>
  <c r="D51" i="120"/>
  <c r="I50" i="120"/>
  <c r="D50" i="120"/>
  <c r="I49" i="120"/>
  <c r="D49" i="120"/>
  <c r="I48" i="120"/>
  <c r="D48" i="120"/>
  <c r="I47" i="120"/>
  <c r="D47" i="120"/>
  <c r="I46" i="120"/>
  <c r="D46" i="120"/>
  <c r="I45" i="120"/>
  <c r="D45" i="120"/>
  <c r="I44" i="120"/>
  <c r="D44" i="120"/>
  <c r="H42" i="120"/>
  <c r="H64" i="120" s="1"/>
  <c r="G42" i="120"/>
  <c r="C42" i="120"/>
  <c r="B42" i="120"/>
  <c r="D42" i="120" s="1"/>
  <c r="D41" i="120"/>
  <c r="I40" i="120"/>
  <c r="D40" i="120"/>
  <c r="I39" i="120"/>
  <c r="D39" i="120"/>
  <c r="I38" i="120"/>
  <c r="D38" i="120"/>
  <c r="I37" i="120"/>
  <c r="D37" i="120"/>
  <c r="I36" i="120"/>
  <c r="D36" i="120"/>
  <c r="I35" i="120"/>
  <c r="D35" i="120"/>
  <c r="I34" i="120"/>
  <c r="D34" i="120"/>
  <c r="I33" i="120"/>
  <c r="D33" i="120"/>
  <c r="I32" i="120"/>
  <c r="D32" i="120"/>
  <c r="I31" i="120"/>
  <c r="D31" i="120"/>
  <c r="I30" i="120"/>
  <c r="D30" i="120"/>
  <c r="I29" i="120"/>
  <c r="D29" i="120"/>
  <c r="I28" i="120"/>
  <c r="D28" i="120"/>
  <c r="I27" i="120"/>
  <c r="D27" i="120"/>
  <c r="I26" i="120"/>
  <c r="D26" i="120"/>
  <c r="I25" i="120"/>
  <c r="D25" i="120"/>
  <c r="I24" i="120"/>
  <c r="D24" i="120"/>
  <c r="I22" i="120"/>
  <c r="H22" i="120"/>
  <c r="G22" i="120"/>
  <c r="C22" i="120"/>
  <c r="C64" i="120" s="1"/>
  <c r="H65" i="120" s="1"/>
  <c r="B22" i="120"/>
  <c r="D21" i="120"/>
  <c r="I20" i="120"/>
  <c r="D20" i="120"/>
  <c r="I19" i="120"/>
  <c r="D19" i="120"/>
  <c r="I18" i="120"/>
  <c r="D18" i="120"/>
  <c r="I17" i="120"/>
  <c r="D17" i="120"/>
  <c r="I16" i="120"/>
  <c r="D16" i="120"/>
  <c r="I15" i="120"/>
  <c r="D15" i="120"/>
  <c r="I14" i="120"/>
  <c r="D14" i="120"/>
  <c r="I13" i="120"/>
  <c r="D13" i="120"/>
  <c r="I12" i="120"/>
  <c r="D12" i="120"/>
  <c r="I11" i="120"/>
  <c r="D11" i="120"/>
  <c r="I10" i="120"/>
  <c r="D10" i="120"/>
  <c r="I9" i="120"/>
  <c r="D9" i="120"/>
  <c r="I8" i="120"/>
  <c r="D8" i="120"/>
  <c r="I7" i="120"/>
  <c r="D7" i="120"/>
  <c r="I6" i="120"/>
  <c r="D6" i="120"/>
  <c r="I5" i="120"/>
  <c r="D5" i="120"/>
  <c r="I4" i="120"/>
  <c r="D4" i="120"/>
  <c r="D22" i="120" s="1"/>
  <c r="D64" i="121" l="1"/>
  <c r="G65" i="121"/>
  <c r="I65" i="121" s="1"/>
  <c r="I42" i="120"/>
  <c r="B64" i="120"/>
  <c r="I62" i="120"/>
  <c r="K64" i="119"/>
  <c r="K63" i="119"/>
  <c r="H62" i="119"/>
  <c r="G62" i="119"/>
  <c r="I62" i="119" s="1"/>
  <c r="D62" i="119"/>
  <c r="C62" i="119"/>
  <c r="B62" i="119"/>
  <c r="D61" i="119"/>
  <c r="I60" i="119"/>
  <c r="D60" i="119"/>
  <c r="I59" i="119"/>
  <c r="D59" i="119"/>
  <c r="I58" i="119"/>
  <c r="D58" i="119"/>
  <c r="I57" i="119"/>
  <c r="D57" i="119"/>
  <c r="I56" i="119"/>
  <c r="D56" i="119"/>
  <c r="I55" i="119"/>
  <c r="D55" i="119"/>
  <c r="I54" i="119"/>
  <c r="D54" i="119"/>
  <c r="I53" i="119"/>
  <c r="D53" i="119"/>
  <c r="I52" i="119"/>
  <c r="D52" i="119"/>
  <c r="I51" i="119"/>
  <c r="D51" i="119"/>
  <c r="I50" i="119"/>
  <c r="D50" i="119"/>
  <c r="I49" i="119"/>
  <c r="D49" i="119"/>
  <c r="I48" i="119"/>
  <c r="D48" i="119"/>
  <c r="I47" i="119"/>
  <c r="D47" i="119"/>
  <c r="I46" i="119"/>
  <c r="D46" i="119"/>
  <c r="I45" i="119"/>
  <c r="D45" i="119"/>
  <c r="I44" i="119"/>
  <c r="D44" i="119"/>
  <c r="H42" i="119"/>
  <c r="G42" i="119"/>
  <c r="I42" i="119" s="1"/>
  <c r="C42" i="119"/>
  <c r="B42" i="119"/>
  <c r="D41" i="119"/>
  <c r="I40" i="119"/>
  <c r="D40" i="119"/>
  <c r="I39" i="119"/>
  <c r="D39" i="119"/>
  <c r="I38" i="119"/>
  <c r="D38" i="119"/>
  <c r="I37" i="119"/>
  <c r="D37" i="119"/>
  <c r="I36" i="119"/>
  <c r="D36" i="119"/>
  <c r="I35" i="119"/>
  <c r="D35" i="119"/>
  <c r="I34" i="119"/>
  <c r="D34" i="119"/>
  <c r="I33" i="119"/>
  <c r="D33" i="119"/>
  <c r="I32" i="119"/>
  <c r="D32" i="119"/>
  <c r="I31" i="119"/>
  <c r="D31" i="119"/>
  <c r="I30" i="119"/>
  <c r="D30" i="119"/>
  <c r="I29" i="119"/>
  <c r="D29" i="119"/>
  <c r="I28" i="119"/>
  <c r="D28" i="119"/>
  <c r="I27" i="119"/>
  <c r="D27" i="119"/>
  <c r="I26" i="119"/>
  <c r="D26" i="119"/>
  <c r="I25" i="119"/>
  <c r="D25" i="119"/>
  <c r="I24" i="119"/>
  <c r="D24" i="119"/>
  <c r="H22" i="119"/>
  <c r="H64" i="119" s="1"/>
  <c r="G22" i="119"/>
  <c r="C22" i="119"/>
  <c r="B22" i="119"/>
  <c r="B64" i="119" s="1"/>
  <c r="D21" i="119"/>
  <c r="I20" i="119"/>
  <c r="D20" i="119"/>
  <c r="I19" i="119"/>
  <c r="D19" i="119"/>
  <c r="I18" i="119"/>
  <c r="D18" i="119"/>
  <c r="I17" i="119"/>
  <c r="D17" i="119"/>
  <c r="I16" i="119"/>
  <c r="D16" i="119"/>
  <c r="I15" i="119"/>
  <c r="D15" i="119"/>
  <c r="I14" i="119"/>
  <c r="D14" i="119"/>
  <c r="I13" i="119"/>
  <c r="D13" i="119"/>
  <c r="I12" i="119"/>
  <c r="D12" i="119"/>
  <c r="I11" i="119"/>
  <c r="D11" i="119"/>
  <c r="I10" i="119"/>
  <c r="D10" i="119"/>
  <c r="I9" i="119"/>
  <c r="D9" i="119"/>
  <c r="I8" i="119"/>
  <c r="D8" i="119"/>
  <c r="I7" i="119"/>
  <c r="D7" i="119"/>
  <c r="I6" i="119"/>
  <c r="D6" i="119"/>
  <c r="I5" i="119"/>
  <c r="D5" i="119"/>
  <c r="I4" i="119"/>
  <c r="D4" i="119"/>
  <c r="D22" i="119" s="1"/>
  <c r="I66" i="120" l="1"/>
  <c r="I63" i="120"/>
  <c r="D64" i="120"/>
  <c r="G65" i="120"/>
  <c r="I65" i="120" s="1"/>
  <c r="C64" i="119"/>
  <c r="H65" i="119" s="1"/>
  <c r="D42" i="119"/>
  <c r="G64" i="119"/>
  <c r="I66" i="119"/>
  <c r="I63" i="119"/>
  <c r="I64" i="119"/>
  <c r="G65" i="119"/>
  <c r="I65" i="119" s="1"/>
  <c r="I22" i="119"/>
  <c r="K63" i="118"/>
  <c r="K64" i="118" s="1"/>
  <c r="H62" i="118"/>
  <c r="I62" i="118" s="1"/>
  <c r="G62" i="118"/>
  <c r="C62" i="118"/>
  <c r="B62" i="118"/>
  <c r="D62" i="118" s="1"/>
  <c r="D61" i="118"/>
  <c r="I60" i="118"/>
  <c r="D60" i="118"/>
  <c r="I59" i="118"/>
  <c r="D59" i="118"/>
  <c r="I58" i="118"/>
  <c r="D58" i="118"/>
  <c r="I57" i="118"/>
  <c r="D57" i="118"/>
  <c r="I56" i="118"/>
  <c r="D56" i="118"/>
  <c r="I55" i="118"/>
  <c r="D55" i="118"/>
  <c r="I54" i="118"/>
  <c r="D54" i="118"/>
  <c r="I53" i="118"/>
  <c r="D53" i="118"/>
  <c r="I52" i="118"/>
  <c r="D52" i="118"/>
  <c r="I51" i="118"/>
  <c r="D51" i="118"/>
  <c r="I50" i="118"/>
  <c r="D50" i="118"/>
  <c r="I49" i="118"/>
  <c r="D49" i="118"/>
  <c r="I48" i="118"/>
  <c r="D48" i="118"/>
  <c r="I47" i="118"/>
  <c r="D47" i="118"/>
  <c r="I46" i="118"/>
  <c r="D46" i="118"/>
  <c r="I45" i="118"/>
  <c r="D45" i="118"/>
  <c r="I44" i="118"/>
  <c r="D44" i="118"/>
  <c r="H42" i="118"/>
  <c r="I42" i="118" s="1"/>
  <c r="G42" i="118"/>
  <c r="C42" i="118"/>
  <c r="C64" i="118" s="1"/>
  <c r="B42" i="118"/>
  <c r="D41" i="118"/>
  <c r="I40" i="118"/>
  <c r="D40" i="118"/>
  <c r="I39" i="118"/>
  <c r="D39" i="118"/>
  <c r="I38" i="118"/>
  <c r="D38" i="118"/>
  <c r="I37" i="118"/>
  <c r="D37" i="118"/>
  <c r="I36" i="118"/>
  <c r="D36" i="118"/>
  <c r="I35" i="118"/>
  <c r="D35" i="118"/>
  <c r="I34" i="118"/>
  <c r="D34" i="118"/>
  <c r="I33" i="118"/>
  <c r="D33" i="118"/>
  <c r="I32" i="118"/>
  <c r="D32" i="118"/>
  <c r="I31" i="118"/>
  <c r="D31" i="118"/>
  <c r="I30" i="118"/>
  <c r="D30" i="118"/>
  <c r="I29" i="118"/>
  <c r="D29" i="118"/>
  <c r="I28" i="118"/>
  <c r="D28" i="118"/>
  <c r="I27" i="118"/>
  <c r="D27" i="118"/>
  <c r="I26" i="118"/>
  <c r="D26" i="118"/>
  <c r="I25" i="118"/>
  <c r="D25" i="118"/>
  <c r="I24" i="118"/>
  <c r="D24" i="118"/>
  <c r="H22" i="118"/>
  <c r="G22" i="118"/>
  <c r="G64" i="118" s="1"/>
  <c r="D22" i="118"/>
  <c r="C22" i="118"/>
  <c r="B22" i="118"/>
  <c r="D21" i="118"/>
  <c r="I20" i="118"/>
  <c r="D20" i="118"/>
  <c r="I19" i="118"/>
  <c r="D19" i="118"/>
  <c r="I18" i="118"/>
  <c r="D18" i="118"/>
  <c r="I17" i="118"/>
  <c r="D17" i="118"/>
  <c r="I16" i="118"/>
  <c r="D16" i="118"/>
  <c r="I15" i="118"/>
  <c r="D15" i="118"/>
  <c r="I14" i="118"/>
  <c r="D14" i="118"/>
  <c r="I13" i="118"/>
  <c r="D13" i="118"/>
  <c r="I12" i="118"/>
  <c r="D12" i="118"/>
  <c r="I11" i="118"/>
  <c r="D11" i="118"/>
  <c r="I10" i="118"/>
  <c r="D10" i="118"/>
  <c r="I9" i="118"/>
  <c r="D9" i="118"/>
  <c r="I8" i="118"/>
  <c r="D8" i="118"/>
  <c r="I7" i="118"/>
  <c r="D7" i="118"/>
  <c r="I6" i="118"/>
  <c r="D6" i="118"/>
  <c r="I5" i="118"/>
  <c r="D5" i="118"/>
  <c r="I4" i="118"/>
  <c r="D4" i="118"/>
  <c r="D64" i="119" l="1"/>
  <c r="I66" i="118"/>
  <c r="I63" i="118"/>
  <c r="I22" i="118"/>
  <c r="B64" i="118"/>
  <c r="H64" i="118"/>
  <c r="H65" i="118" s="1"/>
  <c r="D42" i="118"/>
  <c r="K63" i="117"/>
  <c r="K64" i="117" s="1"/>
  <c r="H62" i="117"/>
  <c r="G62" i="117"/>
  <c r="C62" i="117"/>
  <c r="B62" i="117"/>
  <c r="D62" i="117" s="1"/>
  <c r="D61" i="117"/>
  <c r="I60" i="117"/>
  <c r="D60" i="117"/>
  <c r="I59" i="117"/>
  <c r="D59" i="117"/>
  <c r="I58" i="117"/>
  <c r="D58" i="117"/>
  <c r="I57" i="117"/>
  <c r="D57" i="117"/>
  <c r="I56" i="117"/>
  <c r="D56" i="117"/>
  <c r="I55" i="117"/>
  <c r="D55" i="117"/>
  <c r="I54" i="117"/>
  <c r="D54" i="117"/>
  <c r="I53" i="117"/>
  <c r="D53" i="117"/>
  <c r="I52" i="117"/>
  <c r="D52" i="117"/>
  <c r="I51" i="117"/>
  <c r="D51" i="117"/>
  <c r="I50" i="117"/>
  <c r="D50" i="117"/>
  <c r="I49" i="117"/>
  <c r="D49" i="117"/>
  <c r="I48" i="117"/>
  <c r="D48" i="117"/>
  <c r="I47" i="117"/>
  <c r="D47" i="117"/>
  <c r="I46" i="117"/>
  <c r="D46" i="117"/>
  <c r="I45" i="117"/>
  <c r="D45" i="117"/>
  <c r="I44" i="117"/>
  <c r="D44" i="117"/>
  <c r="H42" i="117"/>
  <c r="G42" i="117"/>
  <c r="C42" i="117"/>
  <c r="B42" i="117"/>
  <c r="D42" i="117" s="1"/>
  <c r="D41" i="117"/>
  <c r="I40" i="117"/>
  <c r="D40" i="117"/>
  <c r="I39" i="117"/>
  <c r="D39" i="117"/>
  <c r="I38" i="117"/>
  <c r="D38" i="117"/>
  <c r="I37" i="117"/>
  <c r="D37" i="117"/>
  <c r="I36" i="117"/>
  <c r="D36" i="117"/>
  <c r="I35" i="117"/>
  <c r="D35" i="117"/>
  <c r="I34" i="117"/>
  <c r="D34" i="117"/>
  <c r="I33" i="117"/>
  <c r="D33" i="117"/>
  <c r="I32" i="117"/>
  <c r="D32" i="117"/>
  <c r="I31" i="117"/>
  <c r="D31" i="117"/>
  <c r="I30" i="117"/>
  <c r="D30" i="117"/>
  <c r="I29" i="117"/>
  <c r="D29" i="117"/>
  <c r="I28" i="117"/>
  <c r="D28" i="117"/>
  <c r="I27" i="117"/>
  <c r="D27" i="117"/>
  <c r="I26" i="117"/>
  <c r="D26" i="117"/>
  <c r="I25" i="117"/>
  <c r="D25" i="117"/>
  <c r="I24" i="117"/>
  <c r="D24" i="117"/>
  <c r="H22" i="117"/>
  <c r="G22" i="117"/>
  <c r="C22" i="117"/>
  <c r="C64" i="117" s="1"/>
  <c r="B22" i="117"/>
  <c r="D21" i="117"/>
  <c r="I20" i="117"/>
  <c r="D20" i="117"/>
  <c r="I19" i="117"/>
  <c r="D19" i="117"/>
  <c r="I18" i="117"/>
  <c r="D18" i="117"/>
  <c r="I17" i="117"/>
  <c r="D17" i="117"/>
  <c r="I16" i="117"/>
  <c r="D16" i="117"/>
  <c r="I15" i="117"/>
  <c r="D15" i="117"/>
  <c r="I14" i="117"/>
  <c r="D14" i="117"/>
  <c r="I13" i="117"/>
  <c r="D13" i="117"/>
  <c r="I12" i="117"/>
  <c r="D12" i="117"/>
  <c r="I11" i="117"/>
  <c r="D11" i="117"/>
  <c r="I10" i="117"/>
  <c r="D10" i="117"/>
  <c r="I9" i="117"/>
  <c r="D9" i="117"/>
  <c r="I8" i="117"/>
  <c r="D8" i="117"/>
  <c r="I7" i="117"/>
  <c r="D7" i="117"/>
  <c r="I6" i="117"/>
  <c r="D6" i="117"/>
  <c r="I5" i="117"/>
  <c r="D5" i="117"/>
  <c r="I4" i="117"/>
  <c r="D4" i="117"/>
  <c r="I64" i="118" l="1"/>
  <c r="D64" i="118"/>
  <c r="G65" i="118"/>
  <c r="I65" i="118" s="1"/>
  <c r="I22" i="117"/>
  <c r="H64" i="117"/>
  <c r="H65" i="117" s="1"/>
  <c r="G64" i="117"/>
  <c r="D22" i="117"/>
  <c r="I64" i="117"/>
  <c r="I42" i="117"/>
  <c r="B64" i="117"/>
  <c r="I62" i="117"/>
  <c r="K63" i="116"/>
  <c r="K64" i="116" s="1"/>
  <c r="H62" i="116"/>
  <c r="G62" i="116"/>
  <c r="I62" i="116" s="1"/>
  <c r="C62" i="116"/>
  <c r="B62" i="116"/>
  <c r="D62" i="116" s="1"/>
  <c r="D61" i="116"/>
  <c r="I60" i="116"/>
  <c r="D60" i="116"/>
  <c r="I59" i="116"/>
  <c r="D59" i="116"/>
  <c r="I58" i="116"/>
  <c r="D58" i="116"/>
  <c r="I57" i="116"/>
  <c r="D57" i="116"/>
  <c r="I56" i="116"/>
  <c r="D56" i="116"/>
  <c r="I55" i="116"/>
  <c r="D55" i="116"/>
  <c r="I54" i="116"/>
  <c r="D54" i="116"/>
  <c r="I53" i="116"/>
  <c r="D53" i="116"/>
  <c r="I52" i="116"/>
  <c r="D52" i="116"/>
  <c r="I51" i="116"/>
  <c r="D51" i="116"/>
  <c r="I50" i="116"/>
  <c r="D50" i="116"/>
  <c r="I49" i="116"/>
  <c r="D49" i="116"/>
  <c r="I48" i="116"/>
  <c r="D48" i="116"/>
  <c r="I47" i="116"/>
  <c r="D47" i="116"/>
  <c r="I46" i="116"/>
  <c r="D46" i="116"/>
  <c r="I45" i="116"/>
  <c r="D45" i="116"/>
  <c r="I44" i="116"/>
  <c r="D44" i="116"/>
  <c r="H42" i="116"/>
  <c r="G42" i="116"/>
  <c r="C42" i="116"/>
  <c r="B42" i="116"/>
  <c r="D42" i="116" s="1"/>
  <c r="D41" i="116"/>
  <c r="I40" i="116"/>
  <c r="D40" i="116"/>
  <c r="I39" i="116"/>
  <c r="D39" i="116"/>
  <c r="I38" i="116"/>
  <c r="D38" i="116"/>
  <c r="I37" i="116"/>
  <c r="D37" i="116"/>
  <c r="I36" i="116"/>
  <c r="D36" i="116"/>
  <c r="I35" i="116"/>
  <c r="D35" i="116"/>
  <c r="I34" i="116"/>
  <c r="D34" i="116"/>
  <c r="I33" i="116"/>
  <c r="D33" i="116"/>
  <c r="I32" i="116"/>
  <c r="D32" i="116"/>
  <c r="I31" i="116"/>
  <c r="D31" i="116"/>
  <c r="I30" i="116"/>
  <c r="D30" i="116"/>
  <c r="I29" i="116"/>
  <c r="D29" i="116"/>
  <c r="I28" i="116"/>
  <c r="D28" i="116"/>
  <c r="I27" i="116"/>
  <c r="D27" i="116"/>
  <c r="I26" i="116"/>
  <c r="D26" i="116"/>
  <c r="I25" i="116"/>
  <c r="D25" i="116"/>
  <c r="I24" i="116"/>
  <c r="D24" i="116"/>
  <c r="H22" i="116"/>
  <c r="H64" i="116" s="1"/>
  <c r="G22" i="116"/>
  <c r="G64" i="116" s="1"/>
  <c r="C22" i="116"/>
  <c r="B22" i="116"/>
  <c r="B64" i="116" s="1"/>
  <c r="D21" i="116"/>
  <c r="I20" i="116"/>
  <c r="D20" i="116"/>
  <c r="I19" i="116"/>
  <c r="D19" i="116"/>
  <c r="I18" i="116"/>
  <c r="D18" i="116"/>
  <c r="I17" i="116"/>
  <c r="D17" i="116"/>
  <c r="I16" i="116"/>
  <c r="D16" i="116"/>
  <c r="I15" i="116"/>
  <c r="D15" i="116"/>
  <c r="I14" i="116"/>
  <c r="D14" i="116"/>
  <c r="I13" i="116"/>
  <c r="D13" i="116"/>
  <c r="I12" i="116"/>
  <c r="D12" i="116"/>
  <c r="I11" i="116"/>
  <c r="D11" i="116"/>
  <c r="I10" i="116"/>
  <c r="D10" i="116"/>
  <c r="I9" i="116"/>
  <c r="D9" i="116"/>
  <c r="I8" i="116"/>
  <c r="D8" i="116"/>
  <c r="I7" i="116"/>
  <c r="D7" i="116"/>
  <c r="I6" i="116"/>
  <c r="D6" i="116"/>
  <c r="I5" i="116"/>
  <c r="D5" i="116"/>
  <c r="I4" i="116"/>
  <c r="D4" i="116"/>
  <c r="D22" i="116" s="1"/>
  <c r="K144" i="7"/>
  <c r="K64" i="115"/>
  <c r="K63" i="115"/>
  <c r="H62" i="115"/>
  <c r="G62" i="115"/>
  <c r="I62" i="115" s="1"/>
  <c r="I66" i="115" s="1"/>
  <c r="C62" i="115"/>
  <c r="B62" i="115"/>
  <c r="D61" i="115"/>
  <c r="I60" i="115"/>
  <c r="D60" i="115"/>
  <c r="I59" i="115"/>
  <c r="D59" i="115"/>
  <c r="I58" i="115"/>
  <c r="D58" i="115"/>
  <c r="I57" i="115"/>
  <c r="D57" i="115"/>
  <c r="I56" i="115"/>
  <c r="D56" i="115"/>
  <c r="I55" i="115"/>
  <c r="D55" i="115"/>
  <c r="I54" i="115"/>
  <c r="D54" i="115"/>
  <c r="I53" i="115"/>
  <c r="D53" i="115"/>
  <c r="I52" i="115"/>
  <c r="D52" i="115"/>
  <c r="I51" i="115"/>
  <c r="D51" i="115"/>
  <c r="I50" i="115"/>
  <c r="D50" i="115"/>
  <c r="I49" i="115"/>
  <c r="D49" i="115"/>
  <c r="I48" i="115"/>
  <c r="D48" i="115"/>
  <c r="I47" i="115"/>
  <c r="D47" i="115"/>
  <c r="I46" i="115"/>
  <c r="D46" i="115"/>
  <c r="I45" i="115"/>
  <c r="D45" i="115"/>
  <c r="I44" i="115"/>
  <c r="D44" i="115"/>
  <c r="H42" i="115"/>
  <c r="G42" i="115"/>
  <c r="I42" i="115" s="1"/>
  <c r="C42" i="115"/>
  <c r="B42" i="115"/>
  <c r="D42" i="115" s="1"/>
  <c r="D41" i="115"/>
  <c r="I40" i="115"/>
  <c r="D40" i="115"/>
  <c r="I39" i="115"/>
  <c r="D39" i="115"/>
  <c r="I38" i="115"/>
  <c r="D38" i="115"/>
  <c r="I37" i="115"/>
  <c r="D37" i="115"/>
  <c r="I36" i="115"/>
  <c r="D36" i="115"/>
  <c r="I35" i="115"/>
  <c r="D35" i="115"/>
  <c r="I34" i="115"/>
  <c r="D34" i="115"/>
  <c r="I33" i="115"/>
  <c r="D33" i="115"/>
  <c r="I32" i="115"/>
  <c r="D32" i="115"/>
  <c r="I31" i="115"/>
  <c r="D31" i="115"/>
  <c r="I30" i="115"/>
  <c r="D30" i="115"/>
  <c r="I29" i="115"/>
  <c r="D29" i="115"/>
  <c r="I28" i="115"/>
  <c r="D28" i="115"/>
  <c r="I27" i="115"/>
  <c r="D27" i="115"/>
  <c r="I26" i="115"/>
  <c r="D26" i="115"/>
  <c r="I25" i="115"/>
  <c r="D25" i="115"/>
  <c r="I24" i="115"/>
  <c r="D24" i="115"/>
  <c r="H22" i="115"/>
  <c r="G22" i="115"/>
  <c r="G64" i="115" s="1"/>
  <c r="C22" i="115"/>
  <c r="B22" i="115"/>
  <c r="D21" i="115"/>
  <c r="I20" i="115"/>
  <c r="D20" i="115"/>
  <c r="I19" i="115"/>
  <c r="D19" i="115"/>
  <c r="I18" i="115"/>
  <c r="D18" i="115"/>
  <c r="I17" i="115"/>
  <c r="D17" i="115"/>
  <c r="I16" i="115"/>
  <c r="D16" i="115"/>
  <c r="I15" i="115"/>
  <c r="D15" i="115"/>
  <c r="I14" i="115"/>
  <c r="D14" i="115"/>
  <c r="I13" i="115"/>
  <c r="D13" i="115"/>
  <c r="I12" i="115"/>
  <c r="D12" i="115"/>
  <c r="I11" i="115"/>
  <c r="D11" i="115"/>
  <c r="I10" i="115"/>
  <c r="D10" i="115"/>
  <c r="I9" i="115"/>
  <c r="D9" i="115"/>
  <c r="I8" i="115"/>
  <c r="D8" i="115"/>
  <c r="I7" i="115"/>
  <c r="D7" i="115"/>
  <c r="I6" i="115"/>
  <c r="D6" i="115"/>
  <c r="I5" i="115"/>
  <c r="D5" i="115"/>
  <c r="I4" i="115"/>
  <c r="D4" i="115"/>
  <c r="K63" i="114"/>
  <c r="K64" i="114" s="1"/>
  <c r="H62" i="114"/>
  <c r="I62" i="114" s="1"/>
  <c r="G62" i="114"/>
  <c r="C62" i="114"/>
  <c r="B62" i="114"/>
  <c r="D62" i="114" s="1"/>
  <c r="D61" i="114"/>
  <c r="I60" i="114"/>
  <c r="D60" i="114"/>
  <c r="I59" i="114"/>
  <c r="D59" i="114"/>
  <c r="I58" i="114"/>
  <c r="D58" i="114"/>
  <c r="I57" i="114"/>
  <c r="D57" i="114"/>
  <c r="I56" i="114"/>
  <c r="D56" i="114"/>
  <c r="I55" i="114"/>
  <c r="D55" i="114"/>
  <c r="I54" i="114"/>
  <c r="D54" i="114"/>
  <c r="I53" i="114"/>
  <c r="D53" i="114"/>
  <c r="I52" i="114"/>
  <c r="D52" i="114"/>
  <c r="I51" i="114"/>
  <c r="D51" i="114"/>
  <c r="I50" i="114"/>
  <c r="D50" i="114"/>
  <c r="I49" i="114"/>
  <c r="D49" i="114"/>
  <c r="I48" i="114"/>
  <c r="D48" i="114"/>
  <c r="I47" i="114"/>
  <c r="D47" i="114"/>
  <c r="I46" i="114"/>
  <c r="D46" i="114"/>
  <c r="I45" i="114"/>
  <c r="D45" i="114"/>
  <c r="I44" i="114"/>
  <c r="D44" i="114"/>
  <c r="H42" i="114"/>
  <c r="G42" i="114"/>
  <c r="C42" i="114"/>
  <c r="B42" i="114"/>
  <c r="D41" i="114"/>
  <c r="I40" i="114"/>
  <c r="D40" i="114"/>
  <c r="I39" i="114"/>
  <c r="D39" i="114"/>
  <c r="I38" i="114"/>
  <c r="D38" i="114"/>
  <c r="I37" i="114"/>
  <c r="D37" i="114"/>
  <c r="I36" i="114"/>
  <c r="D36" i="114"/>
  <c r="I35" i="114"/>
  <c r="D35" i="114"/>
  <c r="I34" i="114"/>
  <c r="D34" i="114"/>
  <c r="I33" i="114"/>
  <c r="D33" i="114"/>
  <c r="I32" i="114"/>
  <c r="D32" i="114"/>
  <c r="I31" i="114"/>
  <c r="D31" i="114"/>
  <c r="I30" i="114"/>
  <c r="D30" i="114"/>
  <c r="I29" i="114"/>
  <c r="D29" i="114"/>
  <c r="I28" i="114"/>
  <c r="D28" i="114"/>
  <c r="I27" i="114"/>
  <c r="D27" i="114"/>
  <c r="I26" i="114"/>
  <c r="D26" i="114"/>
  <c r="I25" i="114"/>
  <c r="D25" i="114"/>
  <c r="I24" i="114"/>
  <c r="D24" i="114"/>
  <c r="H22" i="114"/>
  <c r="G22" i="114"/>
  <c r="G64" i="114" s="1"/>
  <c r="C22" i="114"/>
  <c r="B22" i="114"/>
  <c r="D21" i="114"/>
  <c r="I20" i="114"/>
  <c r="D20" i="114"/>
  <c r="I19" i="114"/>
  <c r="D19" i="114"/>
  <c r="I18" i="114"/>
  <c r="D18" i="114"/>
  <c r="I17" i="114"/>
  <c r="D17" i="114"/>
  <c r="I16" i="114"/>
  <c r="D16" i="114"/>
  <c r="I15" i="114"/>
  <c r="D15" i="114"/>
  <c r="I14" i="114"/>
  <c r="D14" i="114"/>
  <c r="I13" i="114"/>
  <c r="D13" i="114"/>
  <c r="I12" i="114"/>
  <c r="D12" i="114"/>
  <c r="I11" i="114"/>
  <c r="D11" i="114"/>
  <c r="I10" i="114"/>
  <c r="D10" i="114"/>
  <c r="I9" i="114"/>
  <c r="D9" i="114"/>
  <c r="I8" i="114"/>
  <c r="D8" i="114"/>
  <c r="I7" i="114"/>
  <c r="D7" i="114"/>
  <c r="I6" i="114"/>
  <c r="D6" i="114"/>
  <c r="I5" i="114"/>
  <c r="D5" i="114"/>
  <c r="D22" i="114" s="1"/>
  <c r="I4" i="114"/>
  <c r="D4" i="114"/>
  <c r="K63" i="113"/>
  <c r="K64" i="113" s="1"/>
  <c r="H62" i="113"/>
  <c r="G62" i="113"/>
  <c r="C62" i="113"/>
  <c r="B62" i="113"/>
  <c r="D62" i="113" s="1"/>
  <c r="D61" i="113"/>
  <c r="I60" i="113"/>
  <c r="D60" i="113"/>
  <c r="I59" i="113"/>
  <c r="D59" i="113"/>
  <c r="I58" i="113"/>
  <c r="D58" i="113"/>
  <c r="I57" i="113"/>
  <c r="D57" i="113"/>
  <c r="I56" i="113"/>
  <c r="D56" i="113"/>
  <c r="I55" i="113"/>
  <c r="D55" i="113"/>
  <c r="I54" i="113"/>
  <c r="D54" i="113"/>
  <c r="I53" i="113"/>
  <c r="D53" i="113"/>
  <c r="I52" i="113"/>
  <c r="D52" i="113"/>
  <c r="I51" i="113"/>
  <c r="D51" i="113"/>
  <c r="I50" i="113"/>
  <c r="D50" i="113"/>
  <c r="I49" i="113"/>
  <c r="D49" i="113"/>
  <c r="I48" i="113"/>
  <c r="D48" i="113"/>
  <c r="I47" i="113"/>
  <c r="D47" i="113"/>
  <c r="I46" i="113"/>
  <c r="D46" i="113"/>
  <c r="I45" i="113"/>
  <c r="D45" i="113"/>
  <c r="I44" i="113"/>
  <c r="D44" i="113"/>
  <c r="H42" i="113"/>
  <c r="G42" i="113"/>
  <c r="C42" i="113"/>
  <c r="B42" i="113"/>
  <c r="D42" i="113" s="1"/>
  <c r="D41" i="113"/>
  <c r="I40" i="113"/>
  <c r="D40" i="113"/>
  <c r="I39" i="113"/>
  <c r="D39" i="113"/>
  <c r="I38" i="113"/>
  <c r="D38" i="113"/>
  <c r="I37" i="113"/>
  <c r="D37" i="113"/>
  <c r="I36" i="113"/>
  <c r="D36" i="113"/>
  <c r="I35" i="113"/>
  <c r="D35" i="113"/>
  <c r="I34" i="113"/>
  <c r="D34" i="113"/>
  <c r="I33" i="113"/>
  <c r="D33" i="113"/>
  <c r="I32" i="113"/>
  <c r="D32" i="113"/>
  <c r="I31" i="113"/>
  <c r="D31" i="113"/>
  <c r="I30" i="113"/>
  <c r="D30" i="113"/>
  <c r="I29" i="113"/>
  <c r="D29" i="113"/>
  <c r="I28" i="113"/>
  <c r="D28" i="113"/>
  <c r="I27" i="113"/>
  <c r="D27" i="113"/>
  <c r="I26" i="113"/>
  <c r="D26" i="113"/>
  <c r="I25" i="113"/>
  <c r="D25" i="113"/>
  <c r="I24" i="113"/>
  <c r="D24" i="113"/>
  <c r="H22" i="113"/>
  <c r="G22" i="113"/>
  <c r="G64" i="113" s="1"/>
  <c r="C22" i="113"/>
  <c r="C64" i="113" s="1"/>
  <c r="B22" i="113"/>
  <c r="D21" i="113"/>
  <c r="I20" i="113"/>
  <c r="D20" i="113"/>
  <c r="I19" i="113"/>
  <c r="D19" i="113"/>
  <c r="I18" i="113"/>
  <c r="D18" i="113"/>
  <c r="I17" i="113"/>
  <c r="D17" i="113"/>
  <c r="I16" i="113"/>
  <c r="D16" i="113"/>
  <c r="I15" i="113"/>
  <c r="D15" i="113"/>
  <c r="I14" i="113"/>
  <c r="D14" i="113"/>
  <c r="I13" i="113"/>
  <c r="D13" i="113"/>
  <c r="I12" i="113"/>
  <c r="D12" i="113"/>
  <c r="I11" i="113"/>
  <c r="D11" i="113"/>
  <c r="I10" i="113"/>
  <c r="D10" i="113"/>
  <c r="I9" i="113"/>
  <c r="D9" i="113"/>
  <c r="I8" i="113"/>
  <c r="D8" i="113"/>
  <c r="I7" i="113"/>
  <c r="D7" i="113"/>
  <c r="I6" i="113"/>
  <c r="D6" i="113"/>
  <c r="I5" i="113"/>
  <c r="D5" i="113"/>
  <c r="I4" i="113"/>
  <c r="D4" i="113"/>
  <c r="K63" i="112"/>
  <c r="K64" i="112" s="1"/>
  <c r="I62" i="112"/>
  <c r="I66" i="112" s="1"/>
  <c r="H62" i="112"/>
  <c r="G62" i="112"/>
  <c r="C62" i="112"/>
  <c r="B62" i="112"/>
  <c r="D61" i="112"/>
  <c r="I60" i="112"/>
  <c r="D60" i="112"/>
  <c r="I59" i="112"/>
  <c r="D59" i="112"/>
  <c r="I58" i="112"/>
  <c r="D58" i="112"/>
  <c r="I57" i="112"/>
  <c r="D57" i="112"/>
  <c r="I56" i="112"/>
  <c r="D56" i="112"/>
  <c r="I55" i="112"/>
  <c r="D55" i="112"/>
  <c r="I54" i="112"/>
  <c r="D54" i="112"/>
  <c r="I53" i="112"/>
  <c r="D53" i="112"/>
  <c r="I52" i="112"/>
  <c r="D52" i="112"/>
  <c r="I51" i="112"/>
  <c r="D51" i="112"/>
  <c r="I50" i="112"/>
  <c r="D50" i="112"/>
  <c r="I49" i="112"/>
  <c r="D49" i="112"/>
  <c r="I48" i="112"/>
  <c r="D48" i="112"/>
  <c r="I47" i="112"/>
  <c r="D47" i="112"/>
  <c r="I46" i="112"/>
  <c r="D46" i="112"/>
  <c r="I45" i="112"/>
  <c r="D45" i="112"/>
  <c r="I44" i="112"/>
  <c r="D44" i="112"/>
  <c r="H42" i="112"/>
  <c r="G42" i="112"/>
  <c r="C42" i="112"/>
  <c r="B42" i="112"/>
  <c r="D42" i="112" s="1"/>
  <c r="D41" i="112"/>
  <c r="I40" i="112"/>
  <c r="D40" i="112"/>
  <c r="I39" i="112"/>
  <c r="D39" i="112"/>
  <c r="I38" i="112"/>
  <c r="D38" i="112"/>
  <c r="I37" i="112"/>
  <c r="D37" i="112"/>
  <c r="I36" i="112"/>
  <c r="D36" i="112"/>
  <c r="I35" i="112"/>
  <c r="D35" i="112"/>
  <c r="I34" i="112"/>
  <c r="D34" i="112"/>
  <c r="I33" i="112"/>
  <c r="D33" i="112"/>
  <c r="I32" i="112"/>
  <c r="D32" i="112"/>
  <c r="I31" i="112"/>
  <c r="D31" i="112"/>
  <c r="I30" i="112"/>
  <c r="D30" i="112"/>
  <c r="I29" i="112"/>
  <c r="D29" i="112"/>
  <c r="I28" i="112"/>
  <c r="D28" i="112"/>
  <c r="I27" i="112"/>
  <c r="D27" i="112"/>
  <c r="I26" i="112"/>
  <c r="D26" i="112"/>
  <c r="I25" i="112"/>
  <c r="D25" i="112"/>
  <c r="I24" i="112"/>
  <c r="D24" i="112"/>
  <c r="H22" i="112"/>
  <c r="H64" i="112" s="1"/>
  <c r="G22" i="112"/>
  <c r="C22" i="112"/>
  <c r="B22" i="112"/>
  <c r="D21" i="112"/>
  <c r="I20" i="112"/>
  <c r="D20" i="112"/>
  <c r="I19" i="112"/>
  <c r="D19" i="112"/>
  <c r="I18" i="112"/>
  <c r="D18" i="112"/>
  <c r="I17" i="112"/>
  <c r="D17" i="112"/>
  <c r="I16" i="112"/>
  <c r="D16" i="112"/>
  <c r="I15" i="112"/>
  <c r="D15" i="112"/>
  <c r="I14" i="112"/>
  <c r="D14" i="112"/>
  <c r="I13" i="112"/>
  <c r="D13" i="112"/>
  <c r="I12" i="112"/>
  <c r="D12" i="112"/>
  <c r="I11" i="112"/>
  <c r="D11" i="112"/>
  <c r="I10" i="112"/>
  <c r="D10" i="112"/>
  <c r="I9" i="112"/>
  <c r="D9" i="112"/>
  <c r="I8" i="112"/>
  <c r="D8" i="112"/>
  <c r="I7" i="112"/>
  <c r="D7" i="112"/>
  <c r="I6" i="112"/>
  <c r="D6" i="112"/>
  <c r="I5" i="112"/>
  <c r="D5" i="112"/>
  <c r="I4" i="112"/>
  <c r="D4" i="112"/>
  <c r="I66" i="117" l="1"/>
  <c r="I63" i="117"/>
  <c r="D64" i="117"/>
  <c r="G65" i="117"/>
  <c r="I65" i="117" s="1"/>
  <c r="I66" i="116"/>
  <c r="I63" i="116"/>
  <c r="B64" i="112"/>
  <c r="C64" i="112"/>
  <c r="D64" i="112" s="1"/>
  <c r="I22" i="113"/>
  <c r="B64" i="114"/>
  <c r="H64" i="114"/>
  <c r="H64" i="115"/>
  <c r="C64" i="116"/>
  <c r="D22" i="112"/>
  <c r="B64" i="113"/>
  <c r="C64" i="114"/>
  <c r="D64" i="114" s="1"/>
  <c r="B64" i="115"/>
  <c r="D22" i="113"/>
  <c r="I42" i="113"/>
  <c r="I42" i="114"/>
  <c r="H65" i="116"/>
  <c r="I64" i="116"/>
  <c r="I42" i="116"/>
  <c r="D64" i="116"/>
  <c r="G65" i="116"/>
  <c r="I65" i="116" s="1"/>
  <c r="I22" i="116"/>
  <c r="C64" i="115"/>
  <c r="I64" i="115"/>
  <c r="D22" i="115"/>
  <c r="G65" i="115"/>
  <c r="D64" i="115"/>
  <c r="D62" i="115"/>
  <c r="I63" i="115"/>
  <c r="I22" i="115"/>
  <c r="I64" i="114"/>
  <c r="H65" i="114"/>
  <c r="I66" i="114"/>
  <c r="I63" i="114"/>
  <c r="G65" i="114"/>
  <c r="I65" i="114" s="1"/>
  <c r="I22" i="114"/>
  <c r="D42" i="114"/>
  <c r="I62" i="113"/>
  <c r="I66" i="113" s="1"/>
  <c r="I63" i="113"/>
  <c r="D64" i="113"/>
  <c r="G65" i="113"/>
  <c r="H64" i="113"/>
  <c r="H65" i="113" s="1"/>
  <c r="I42" i="112"/>
  <c r="I22" i="112"/>
  <c r="D62" i="112"/>
  <c r="I63" i="112"/>
  <c r="G64" i="112"/>
  <c r="I64" i="112" s="1"/>
  <c r="H65" i="112" l="1"/>
  <c r="H65" i="115"/>
  <c r="I65" i="115" s="1"/>
  <c r="I64" i="113"/>
  <c r="I65" i="113"/>
  <c r="G65" i="112"/>
  <c r="I65" i="112" s="1"/>
  <c r="K63" i="111"/>
  <c r="K64" i="111" s="1"/>
  <c r="H62" i="111"/>
  <c r="G62" i="111"/>
  <c r="C62" i="111"/>
  <c r="B62" i="111"/>
  <c r="D61" i="111"/>
  <c r="I60" i="111"/>
  <c r="D60" i="111"/>
  <c r="I59" i="111"/>
  <c r="D59" i="111"/>
  <c r="I58" i="111"/>
  <c r="D58" i="111"/>
  <c r="I57" i="111"/>
  <c r="D57" i="111"/>
  <c r="I56" i="111"/>
  <c r="D56" i="111"/>
  <c r="I55" i="111"/>
  <c r="D55" i="111"/>
  <c r="I54" i="111"/>
  <c r="D54" i="111"/>
  <c r="I53" i="111"/>
  <c r="D53" i="111"/>
  <c r="I52" i="111"/>
  <c r="D52" i="111"/>
  <c r="I51" i="111"/>
  <c r="D51" i="111"/>
  <c r="I50" i="111"/>
  <c r="D50" i="111"/>
  <c r="I49" i="111"/>
  <c r="D49" i="111"/>
  <c r="I48" i="111"/>
  <c r="D48" i="111"/>
  <c r="I47" i="111"/>
  <c r="D47" i="111"/>
  <c r="I46" i="111"/>
  <c r="D46" i="111"/>
  <c r="I45" i="111"/>
  <c r="D45" i="111"/>
  <c r="I44" i="111"/>
  <c r="D44" i="111"/>
  <c r="H42" i="111"/>
  <c r="G42" i="111"/>
  <c r="C42" i="111"/>
  <c r="B42" i="111"/>
  <c r="D42" i="111" s="1"/>
  <c r="D41" i="111"/>
  <c r="I40" i="111"/>
  <c r="D40" i="111"/>
  <c r="I39" i="111"/>
  <c r="D39" i="111"/>
  <c r="I38" i="111"/>
  <c r="D38" i="111"/>
  <c r="I37" i="111"/>
  <c r="D37" i="111"/>
  <c r="I36" i="111"/>
  <c r="D36" i="111"/>
  <c r="I35" i="111"/>
  <c r="D35" i="111"/>
  <c r="I34" i="111"/>
  <c r="D34" i="111"/>
  <c r="I33" i="111"/>
  <c r="D33" i="111"/>
  <c r="I32" i="111"/>
  <c r="D32" i="111"/>
  <c r="I31" i="111"/>
  <c r="D31" i="111"/>
  <c r="I30" i="111"/>
  <c r="D30" i="111"/>
  <c r="I29" i="111"/>
  <c r="D29" i="111"/>
  <c r="I28" i="111"/>
  <c r="D28" i="111"/>
  <c r="I27" i="111"/>
  <c r="D27" i="111"/>
  <c r="I26" i="111"/>
  <c r="D26" i="111"/>
  <c r="I25" i="111"/>
  <c r="D25" i="111"/>
  <c r="I24" i="111"/>
  <c r="D24" i="111"/>
  <c r="H22" i="111"/>
  <c r="G22" i="111"/>
  <c r="C22" i="111"/>
  <c r="C64" i="111" s="1"/>
  <c r="B22" i="111"/>
  <c r="D21" i="111"/>
  <c r="I20" i="111"/>
  <c r="D20" i="111"/>
  <c r="I19" i="111"/>
  <c r="D19" i="111"/>
  <c r="I18" i="111"/>
  <c r="D18" i="111"/>
  <c r="I17" i="111"/>
  <c r="D17" i="111"/>
  <c r="I16" i="111"/>
  <c r="D16" i="111"/>
  <c r="I15" i="111"/>
  <c r="D15" i="111"/>
  <c r="I14" i="111"/>
  <c r="D14" i="111"/>
  <c r="I13" i="111"/>
  <c r="D13" i="111"/>
  <c r="I12" i="111"/>
  <c r="D12" i="111"/>
  <c r="I11" i="111"/>
  <c r="D11" i="111"/>
  <c r="I10" i="111"/>
  <c r="D10" i="111"/>
  <c r="I9" i="111"/>
  <c r="D9" i="111"/>
  <c r="I8" i="111"/>
  <c r="D8" i="111"/>
  <c r="I7" i="111"/>
  <c r="D7" i="111"/>
  <c r="I6" i="111"/>
  <c r="D6" i="111"/>
  <c r="I5" i="111"/>
  <c r="D5" i="111"/>
  <c r="I4" i="111"/>
  <c r="D4" i="111"/>
  <c r="D22" i="111" s="1"/>
  <c r="I45" i="110"/>
  <c r="I46" i="110"/>
  <c r="I47" i="110"/>
  <c r="I48" i="110"/>
  <c r="I49" i="110"/>
  <c r="I50" i="110"/>
  <c r="I51" i="110"/>
  <c r="I52" i="110"/>
  <c r="I53" i="110"/>
  <c r="I54" i="110"/>
  <c r="I55" i="110"/>
  <c r="I56" i="110"/>
  <c r="I57" i="110"/>
  <c r="I58" i="110"/>
  <c r="I59" i="110"/>
  <c r="I60" i="110"/>
  <c r="D35" i="110"/>
  <c r="D45" i="110"/>
  <c r="D46" i="110"/>
  <c r="D47" i="110"/>
  <c r="D48" i="110"/>
  <c r="D49" i="110"/>
  <c r="D50" i="110"/>
  <c r="D51" i="110"/>
  <c r="D52" i="110"/>
  <c r="D53" i="110"/>
  <c r="D54" i="110"/>
  <c r="D55" i="110"/>
  <c r="D56" i="110"/>
  <c r="D57" i="110"/>
  <c r="D58" i="110"/>
  <c r="D59" i="110"/>
  <c r="D60" i="110"/>
  <c r="D61" i="110"/>
  <c r="K63" i="110"/>
  <c r="K64" i="110" s="1"/>
  <c r="H62" i="110"/>
  <c r="G62" i="110"/>
  <c r="C62" i="110"/>
  <c r="B62" i="110"/>
  <c r="I44" i="110"/>
  <c r="D44" i="110"/>
  <c r="H42" i="110"/>
  <c r="G42" i="110"/>
  <c r="C42" i="110"/>
  <c r="B42" i="110"/>
  <c r="D41" i="110"/>
  <c r="I40" i="110"/>
  <c r="D40" i="110"/>
  <c r="I39" i="110"/>
  <c r="D39" i="110"/>
  <c r="I38" i="110"/>
  <c r="D38" i="110"/>
  <c r="I37" i="110"/>
  <c r="D37" i="110"/>
  <c r="I36" i="110"/>
  <c r="D36" i="110"/>
  <c r="I35" i="110"/>
  <c r="I34" i="110"/>
  <c r="D34" i="110"/>
  <c r="I33" i="110"/>
  <c r="D33" i="110"/>
  <c r="I32" i="110"/>
  <c r="D32" i="110"/>
  <c r="I31" i="110"/>
  <c r="D31" i="110"/>
  <c r="I30" i="110"/>
  <c r="D30" i="110"/>
  <c r="I29" i="110"/>
  <c r="D29" i="110"/>
  <c r="I28" i="110"/>
  <c r="D28" i="110"/>
  <c r="I27" i="110"/>
  <c r="D27" i="110"/>
  <c r="I26" i="110"/>
  <c r="D26" i="110"/>
  <c r="I25" i="110"/>
  <c r="D25" i="110"/>
  <c r="I24" i="110"/>
  <c r="D24" i="110"/>
  <c r="H22" i="110"/>
  <c r="G22" i="110"/>
  <c r="C22" i="110"/>
  <c r="B22" i="110"/>
  <c r="D21" i="110"/>
  <c r="I20" i="110"/>
  <c r="D20" i="110"/>
  <c r="I19" i="110"/>
  <c r="D19" i="110"/>
  <c r="I18" i="110"/>
  <c r="D18" i="110"/>
  <c r="I17" i="110"/>
  <c r="D17" i="110"/>
  <c r="I16" i="110"/>
  <c r="D16" i="110"/>
  <c r="I15" i="110"/>
  <c r="D15" i="110"/>
  <c r="I14" i="110"/>
  <c r="D14" i="110"/>
  <c r="I13" i="110"/>
  <c r="D13" i="110"/>
  <c r="I12" i="110"/>
  <c r="D12" i="110"/>
  <c r="I11" i="110"/>
  <c r="D11" i="110"/>
  <c r="I10" i="110"/>
  <c r="D10" i="110"/>
  <c r="I9" i="110"/>
  <c r="D9" i="110"/>
  <c r="I8" i="110"/>
  <c r="D8" i="110"/>
  <c r="I7" i="110"/>
  <c r="D7" i="110"/>
  <c r="I6" i="110"/>
  <c r="D6" i="110"/>
  <c r="I5" i="110"/>
  <c r="D5" i="110"/>
  <c r="I4" i="110"/>
  <c r="D4" i="110"/>
  <c r="D22" i="110" s="1"/>
  <c r="I5" i="109"/>
  <c r="I6" i="109"/>
  <c r="I7" i="109"/>
  <c r="I8" i="109"/>
  <c r="I9" i="109"/>
  <c r="I10" i="109"/>
  <c r="I11" i="109"/>
  <c r="I12" i="109"/>
  <c r="I13" i="109"/>
  <c r="I14" i="109"/>
  <c r="I15" i="109"/>
  <c r="I16" i="109"/>
  <c r="I17" i="109"/>
  <c r="I18" i="109"/>
  <c r="I19" i="109"/>
  <c r="I20" i="109"/>
  <c r="I4" i="109"/>
  <c r="D5" i="109"/>
  <c r="D6" i="109"/>
  <c r="D7" i="109"/>
  <c r="D8" i="109"/>
  <c r="D9" i="109"/>
  <c r="D10" i="109"/>
  <c r="D11" i="109"/>
  <c r="D12" i="109"/>
  <c r="D13" i="109"/>
  <c r="D14" i="109"/>
  <c r="D15" i="109"/>
  <c r="D16" i="109"/>
  <c r="D17" i="109"/>
  <c r="D18" i="109"/>
  <c r="D19" i="109"/>
  <c r="D20" i="109"/>
  <c r="D21" i="109"/>
  <c r="D4" i="109"/>
  <c r="D62" i="111" l="1"/>
  <c r="H64" i="111"/>
  <c r="H65" i="111" s="1"/>
  <c r="I22" i="111"/>
  <c r="I62" i="111"/>
  <c r="I63" i="111" s="1"/>
  <c r="I42" i="111"/>
  <c r="B64" i="111"/>
  <c r="D64" i="111" s="1"/>
  <c r="I66" i="111"/>
  <c r="G64" i="111"/>
  <c r="D42" i="110"/>
  <c r="I42" i="110"/>
  <c r="I22" i="110"/>
  <c r="D62" i="110"/>
  <c r="I62" i="110"/>
  <c r="I63" i="110" s="1"/>
  <c r="C64" i="110"/>
  <c r="H64" i="110"/>
  <c r="B64" i="110"/>
  <c r="I66" i="110"/>
  <c r="G64" i="110"/>
  <c r="I40" i="109"/>
  <c r="I39" i="109"/>
  <c r="I38" i="109"/>
  <c r="I37" i="109"/>
  <c r="I36" i="109"/>
  <c r="I35" i="109"/>
  <c r="I34" i="109"/>
  <c r="I33" i="109"/>
  <c r="I32" i="109"/>
  <c r="I31" i="109"/>
  <c r="I30" i="109"/>
  <c r="I29" i="109"/>
  <c r="I28" i="109"/>
  <c r="I27" i="109"/>
  <c r="I26" i="109"/>
  <c r="I25" i="109"/>
  <c r="I24" i="109"/>
  <c r="I59" i="109"/>
  <c r="I58" i="109"/>
  <c r="I57" i="109"/>
  <c r="I56" i="109"/>
  <c r="I55" i="109"/>
  <c r="I54" i="109"/>
  <c r="I53" i="109"/>
  <c r="I52" i="109"/>
  <c r="I51" i="109"/>
  <c r="I50" i="109"/>
  <c r="I49" i="109"/>
  <c r="I48" i="109"/>
  <c r="I47" i="109"/>
  <c r="I46" i="109"/>
  <c r="I45" i="109"/>
  <c r="I44" i="109"/>
  <c r="D41" i="109"/>
  <c r="D40" i="109"/>
  <c r="D39" i="109"/>
  <c r="D38" i="109"/>
  <c r="D37" i="109"/>
  <c r="D36" i="109"/>
  <c r="D35" i="109"/>
  <c r="D34" i="109"/>
  <c r="D33" i="109"/>
  <c r="D32" i="109"/>
  <c r="D31" i="109"/>
  <c r="D30" i="109"/>
  <c r="D29" i="109"/>
  <c r="D28" i="109"/>
  <c r="D27" i="109"/>
  <c r="D26" i="109"/>
  <c r="D25" i="109"/>
  <c r="D24" i="109"/>
  <c r="D61" i="109"/>
  <c r="D60" i="109"/>
  <c r="D59" i="109"/>
  <c r="D58" i="109"/>
  <c r="D57" i="109"/>
  <c r="D56" i="109"/>
  <c r="D55" i="109"/>
  <c r="D54" i="109"/>
  <c r="D52" i="109"/>
  <c r="D51" i="109"/>
  <c r="D50" i="109"/>
  <c r="D49" i="109"/>
  <c r="D48" i="109"/>
  <c r="D47" i="109"/>
  <c r="D46" i="109"/>
  <c r="D45" i="109"/>
  <c r="D44" i="109"/>
  <c r="K64" i="109"/>
  <c r="K63" i="109"/>
  <c r="H62" i="109"/>
  <c r="G62" i="109"/>
  <c r="I62" i="109" s="1"/>
  <c r="I66" i="109" s="1"/>
  <c r="C62" i="109"/>
  <c r="B62" i="109"/>
  <c r="H42" i="109"/>
  <c r="G42" i="109"/>
  <c r="I42" i="109" s="1"/>
  <c r="C42" i="109"/>
  <c r="B42" i="109"/>
  <c r="H22" i="109"/>
  <c r="G22" i="109"/>
  <c r="C22" i="109"/>
  <c r="B22" i="109"/>
  <c r="D22" i="109"/>
  <c r="D42" i="109" l="1"/>
  <c r="I64" i="111"/>
  <c r="G65" i="111"/>
  <c r="I65" i="111" s="1"/>
  <c r="D64" i="110"/>
  <c r="H65" i="110"/>
  <c r="I64" i="110"/>
  <c r="G65" i="110"/>
  <c r="I22" i="109"/>
  <c r="H64" i="109"/>
  <c r="G64" i="109"/>
  <c r="B64" i="109"/>
  <c r="D62" i="109"/>
  <c r="C64" i="109"/>
  <c r="I63" i="109"/>
  <c r="K63" i="96"/>
  <c r="K64" i="96" s="1"/>
  <c r="H62" i="96"/>
  <c r="G62" i="96"/>
  <c r="C62" i="96"/>
  <c r="B62" i="96"/>
  <c r="D62" i="96" s="1"/>
  <c r="D61" i="96"/>
  <c r="I60" i="96"/>
  <c r="D60" i="96"/>
  <c r="I59" i="96"/>
  <c r="D59" i="96"/>
  <c r="I58" i="96"/>
  <c r="D58" i="96"/>
  <c r="I57" i="96"/>
  <c r="D57" i="96"/>
  <c r="I56" i="96"/>
  <c r="D56" i="96"/>
  <c r="I55" i="96"/>
  <c r="D55" i="96"/>
  <c r="I54" i="96"/>
  <c r="D54" i="96"/>
  <c r="I53" i="96"/>
  <c r="D53" i="96"/>
  <c r="I52" i="96"/>
  <c r="D52" i="96"/>
  <c r="I51" i="96"/>
  <c r="D51" i="96"/>
  <c r="I50" i="96"/>
  <c r="D50" i="96"/>
  <c r="I49" i="96"/>
  <c r="D49" i="96"/>
  <c r="I48" i="96"/>
  <c r="D48" i="96"/>
  <c r="I47" i="96"/>
  <c r="D47" i="96"/>
  <c r="I46" i="96"/>
  <c r="D46" i="96"/>
  <c r="I45" i="96"/>
  <c r="D45" i="96"/>
  <c r="I44" i="96"/>
  <c r="D44" i="96"/>
  <c r="H42" i="96"/>
  <c r="G42" i="96"/>
  <c r="C42" i="96"/>
  <c r="B42" i="96"/>
  <c r="D42" i="96" s="1"/>
  <c r="D41" i="96"/>
  <c r="D40" i="96"/>
  <c r="I39" i="96"/>
  <c r="D39" i="96"/>
  <c r="I38" i="96"/>
  <c r="D38" i="96"/>
  <c r="I37" i="96"/>
  <c r="D37" i="96"/>
  <c r="I36" i="96"/>
  <c r="D36" i="96"/>
  <c r="I35" i="96"/>
  <c r="D35" i="96"/>
  <c r="I34" i="96"/>
  <c r="D34" i="96"/>
  <c r="I33" i="96"/>
  <c r="I32" i="96"/>
  <c r="D32" i="96"/>
  <c r="I31" i="96"/>
  <c r="D31" i="96"/>
  <c r="I30" i="96"/>
  <c r="D30" i="96"/>
  <c r="I29" i="96"/>
  <c r="D29" i="96"/>
  <c r="I28" i="96"/>
  <c r="D28" i="96"/>
  <c r="I27" i="96"/>
  <c r="D27" i="96"/>
  <c r="I26" i="96"/>
  <c r="D26" i="96"/>
  <c r="I25" i="96"/>
  <c r="D25" i="96"/>
  <c r="I24" i="96"/>
  <c r="D24" i="96"/>
  <c r="H22" i="96"/>
  <c r="G22" i="96"/>
  <c r="C22" i="96"/>
  <c r="C64" i="96" s="1"/>
  <c r="B22" i="96"/>
  <c r="B64" i="96" s="1"/>
  <c r="D21" i="96"/>
  <c r="I20" i="96"/>
  <c r="D20" i="96"/>
  <c r="I19" i="96"/>
  <c r="D19" i="96"/>
  <c r="I18" i="96"/>
  <c r="D18" i="96"/>
  <c r="I17" i="96"/>
  <c r="D17" i="96"/>
  <c r="I16" i="96"/>
  <c r="D16" i="96"/>
  <c r="I15" i="96"/>
  <c r="D15" i="96"/>
  <c r="I14" i="96"/>
  <c r="D14" i="96"/>
  <c r="I13" i="96"/>
  <c r="D13" i="96"/>
  <c r="I12" i="96"/>
  <c r="D12" i="96"/>
  <c r="I11" i="96"/>
  <c r="D11" i="96"/>
  <c r="I10" i="96"/>
  <c r="D10" i="96"/>
  <c r="I9" i="96"/>
  <c r="D9" i="96"/>
  <c r="I8" i="96"/>
  <c r="D8" i="96"/>
  <c r="I7" i="96"/>
  <c r="D7" i="96"/>
  <c r="I6" i="96"/>
  <c r="D6" i="96"/>
  <c r="I5" i="96"/>
  <c r="D5" i="96"/>
  <c r="D22" i="96" s="1"/>
  <c r="I4" i="96"/>
  <c r="D4" i="96"/>
  <c r="I45" i="80"/>
  <c r="I46" i="80"/>
  <c r="I47" i="80"/>
  <c r="I48" i="80"/>
  <c r="I49" i="80"/>
  <c r="I50" i="80"/>
  <c r="I51" i="80"/>
  <c r="I52" i="80"/>
  <c r="I53" i="80"/>
  <c r="I54" i="80"/>
  <c r="I55" i="80"/>
  <c r="I56" i="80"/>
  <c r="I57" i="80"/>
  <c r="I58" i="80"/>
  <c r="I59" i="80"/>
  <c r="I60" i="80"/>
  <c r="K64" i="80"/>
  <c r="K63" i="80"/>
  <c r="H62" i="80"/>
  <c r="G62" i="80"/>
  <c r="I62" i="80" s="1"/>
  <c r="C62" i="80"/>
  <c r="B62" i="80"/>
  <c r="D61" i="80"/>
  <c r="D60" i="80"/>
  <c r="D59" i="80"/>
  <c r="D58" i="80"/>
  <c r="D57" i="80"/>
  <c r="D56" i="80"/>
  <c r="D55" i="80"/>
  <c r="D54" i="80"/>
  <c r="D53" i="80"/>
  <c r="D52" i="80"/>
  <c r="D51" i="80"/>
  <c r="D50" i="80"/>
  <c r="D49" i="80"/>
  <c r="D48" i="80"/>
  <c r="D47" i="80"/>
  <c r="D46" i="80"/>
  <c r="D45" i="80"/>
  <c r="I44" i="80"/>
  <c r="D44" i="80"/>
  <c r="H42" i="80"/>
  <c r="G42" i="80"/>
  <c r="C42" i="80"/>
  <c r="B42" i="80"/>
  <c r="D42" i="80" s="1"/>
  <c r="D41" i="80"/>
  <c r="D40" i="80"/>
  <c r="I39" i="80"/>
  <c r="D39" i="80"/>
  <c r="I38" i="80"/>
  <c r="D38" i="80"/>
  <c r="I37" i="80"/>
  <c r="D37" i="80"/>
  <c r="I36" i="80"/>
  <c r="D36" i="80"/>
  <c r="I35" i="80"/>
  <c r="D35" i="80"/>
  <c r="I34" i="80"/>
  <c r="D34" i="80"/>
  <c r="I33" i="80"/>
  <c r="D33" i="80"/>
  <c r="I32" i="80"/>
  <c r="D32" i="80"/>
  <c r="I31" i="80"/>
  <c r="D31" i="80"/>
  <c r="I30" i="80"/>
  <c r="D30" i="80"/>
  <c r="I29" i="80"/>
  <c r="D29" i="80"/>
  <c r="I28" i="80"/>
  <c r="D28" i="80"/>
  <c r="I27" i="80"/>
  <c r="D27" i="80"/>
  <c r="I26" i="80"/>
  <c r="D26" i="80"/>
  <c r="I25" i="80"/>
  <c r="D25" i="80"/>
  <c r="I24" i="80"/>
  <c r="D24" i="80"/>
  <c r="H22" i="80"/>
  <c r="G22" i="80"/>
  <c r="C22" i="80"/>
  <c r="B22" i="80"/>
  <c r="D21" i="80"/>
  <c r="I20" i="80"/>
  <c r="D20" i="80"/>
  <c r="I19" i="80"/>
  <c r="D19" i="80"/>
  <c r="I18" i="80"/>
  <c r="D18" i="80"/>
  <c r="I17" i="80"/>
  <c r="D17" i="80"/>
  <c r="I16" i="80"/>
  <c r="D16" i="80"/>
  <c r="I15" i="80"/>
  <c r="D15" i="80"/>
  <c r="I14" i="80"/>
  <c r="D14" i="80"/>
  <c r="I13" i="80"/>
  <c r="D13" i="80"/>
  <c r="I12" i="80"/>
  <c r="D12" i="80"/>
  <c r="I11" i="80"/>
  <c r="D11" i="80"/>
  <c r="I10" i="80"/>
  <c r="D10" i="80"/>
  <c r="I9" i="80"/>
  <c r="D9" i="80"/>
  <c r="I8" i="80"/>
  <c r="D8" i="80"/>
  <c r="I7" i="80"/>
  <c r="D7" i="80"/>
  <c r="I6" i="80"/>
  <c r="D6" i="80"/>
  <c r="I5" i="80"/>
  <c r="D5" i="80"/>
  <c r="I4" i="80"/>
  <c r="D4" i="80"/>
  <c r="D22" i="80" s="1"/>
  <c r="B64" i="80" l="1"/>
  <c r="H64" i="96"/>
  <c r="I42" i="96"/>
  <c r="H65" i="96"/>
  <c r="I42" i="80"/>
  <c r="I22" i="96"/>
  <c r="I62" i="96"/>
  <c r="I65" i="110"/>
  <c r="H65" i="109"/>
  <c r="G65" i="109"/>
  <c r="I64" i="109"/>
  <c r="D64" i="109"/>
  <c r="I66" i="96"/>
  <c r="I63" i="96"/>
  <c r="D64" i="96"/>
  <c r="G64" i="96"/>
  <c r="I64" i="96" s="1"/>
  <c r="I22" i="80"/>
  <c r="D62" i="80"/>
  <c r="C64" i="80"/>
  <c r="D64" i="80" s="1"/>
  <c r="H64" i="80"/>
  <c r="I66" i="80"/>
  <c r="I63" i="80"/>
  <c r="G64" i="80"/>
  <c r="I65" i="109" l="1"/>
  <c r="G65" i="96"/>
  <c r="I65" i="96" s="1"/>
  <c r="I64" i="80"/>
  <c r="H65" i="80"/>
  <c r="G65" i="80"/>
  <c r="I65" i="80" l="1"/>
</calcChain>
</file>

<file path=xl/sharedStrings.xml><?xml version="1.0" encoding="utf-8"?>
<sst xmlns="http://schemas.openxmlformats.org/spreadsheetml/2006/main" count="12500" uniqueCount="5273">
  <si>
    <t>เลขที่</t>
  </si>
  <si>
    <t>เลขประจำตัว</t>
  </si>
  <si>
    <t>ชื่อ - สกุล</t>
  </si>
  <si>
    <t>สัปดาห์ที่</t>
  </si>
  <si>
    <t>เดือน</t>
  </si>
  <si>
    <t>นักเรียน</t>
  </si>
  <si>
    <t>วันที่</t>
  </si>
  <si>
    <t>ชั่วโมงที่</t>
  </si>
  <si>
    <t>หมายเหตุ</t>
  </si>
  <si>
    <t>Law</t>
  </si>
  <si>
    <t>Thai</t>
  </si>
  <si>
    <t>ด.ญ.ทิฆัมพร   บัวทอง</t>
  </si>
  <si>
    <t>ด.ญ.บัณฑิตา   เพียรภายลุน</t>
  </si>
  <si>
    <t>Chinese</t>
  </si>
  <si>
    <t>ด.ญ.จีอู   คิม</t>
  </si>
  <si>
    <t>ด.ญ.ณิชารัตน์   มูลมานัส</t>
  </si>
  <si>
    <t>Japanese</t>
  </si>
  <si>
    <t>ด.ช.ณทภัทร   เทพพรหม</t>
  </si>
  <si>
    <t>ด.ญ.เสาวรส   ทิมบ่อแร่</t>
  </si>
  <si>
    <t>ด.ญ.จิรัชญา   ต่อนสุภา</t>
  </si>
  <si>
    <t>ด.ญ.ไอยริน   คำสว่าง</t>
  </si>
  <si>
    <t>ด.ญ.นริศา   เชิดชูสัตย์</t>
  </si>
  <si>
    <t>ด.ช.ณภัทร  ศรียาภัย</t>
  </si>
  <si>
    <t>ด.ญ.ธนภัทร  อ่อนตา</t>
  </si>
  <si>
    <t>ด.ญ.ศิริมา  หมึกสันเทียะ</t>
  </si>
  <si>
    <t>ด.ช.สุรเกียรติ  มุขดาหาร</t>
  </si>
  <si>
    <t>ด.ญ.วรพร  ราชรักษ์</t>
  </si>
  <si>
    <t>ด.ช.ปัถย์  สกุลคู</t>
  </si>
  <si>
    <t>  37496</t>
  </si>
  <si>
    <t>English</t>
  </si>
  <si>
    <t>  นายเมธางกูร   พรหมสาขา</t>
  </si>
  <si>
    <t>  37061</t>
  </si>
  <si>
    <t>  นางสาวพิยะดา   รักพงษ์</t>
  </si>
  <si>
    <t>  37160</t>
  </si>
  <si>
    <t>  นางสาวพิมพ์วิภา   ปาละศักดิ์</t>
  </si>
  <si>
    <t>  37312</t>
  </si>
  <si>
    <t>  นางสาววิชชุตา   ชุมพรศรี</t>
  </si>
  <si>
    <t>น.ส.ปัฐมาวดี  ซ้ายสุพันธุ์</t>
  </si>
  <si>
    <t>  37225</t>
  </si>
  <si>
    <t>  นายชินวัตร   ชมชัยรัตน์</t>
  </si>
  <si>
    <t>  37377</t>
  </si>
  <si>
    <t>  37091</t>
  </si>
  <si>
    <t>  นายสิรภพ   ลานอุ่น</t>
  </si>
  <si>
    <t>  37462</t>
  </si>
  <si>
    <t>  นายสัตยา   เลพล</t>
  </si>
  <si>
    <t>  37422</t>
  </si>
  <si>
    <t>  37442</t>
  </si>
  <si>
    <t>  นางสาวพิริยะดา   ทิพย์สมบัติ</t>
  </si>
  <si>
    <t>  37532</t>
  </si>
  <si>
    <t>  นางสาวมิ่งขวัญฤทัย   การะกุลพูลเพิ่ม</t>
  </si>
  <si>
    <t>  39516</t>
  </si>
  <si>
    <t>  นางสาวไคโกะ   เตยพรมทอง</t>
  </si>
  <si>
    <t>  36506</t>
  </si>
  <si>
    <t>นายประวันวิทย์  ภูกิ่งพลอย</t>
  </si>
  <si>
    <t>น.ส.ณัฐวิภา  สิงห์ภูกัน (AYC)</t>
  </si>
  <si>
    <t>น.ส.พรรณนิภา  คุณาวุฒิ</t>
  </si>
  <si>
    <t>นายนพพล  อดุลโภคาธร</t>
  </si>
  <si>
    <t>ชั้น</t>
  </si>
  <si>
    <t>ชาย</t>
  </si>
  <si>
    <t>หญิง</t>
  </si>
  <si>
    <t>รวม</t>
  </si>
  <si>
    <t xml:space="preserve"> 1/1</t>
  </si>
  <si>
    <t xml:space="preserve"> 4/1</t>
  </si>
  <si>
    <t xml:space="preserve"> 1/2</t>
  </si>
  <si>
    <t xml:space="preserve"> 4/2</t>
  </si>
  <si>
    <t xml:space="preserve"> 1/3</t>
  </si>
  <si>
    <t xml:space="preserve"> 4/3</t>
  </si>
  <si>
    <t xml:space="preserve"> 1/4</t>
  </si>
  <si>
    <t xml:space="preserve"> 4/4</t>
  </si>
  <si>
    <t xml:space="preserve"> 1/5</t>
  </si>
  <si>
    <t xml:space="preserve"> 4/5</t>
  </si>
  <si>
    <t xml:space="preserve"> 1/6</t>
  </si>
  <si>
    <t xml:space="preserve"> 4/6</t>
  </si>
  <si>
    <t xml:space="preserve"> 1/7</t>
  </si>
  <si>
    <t xml:space="preserve"> 4/7</t>
  </si>
  <si>
    <t xml:space="preserve"> 1/8</t>
  </si>
  <si>
    <t xml:space="preserve"> 4/8</t>
  </si>
  <si>
    <t xml:space="preserve"> 1/9</t>
  </si>
  <si>
    <t xml:space="preserve"> 4/9</t>
  </si>
  <si>
    <t xml:space="preserve"> 1/10</t>
  </si>
  <si>
    <t xml:space="preserve"> 4/10</t>
  </si>
  <si>
    <t xml:space="preserve"> 1/11</t>
  </si>
  <si>
    <t xml:space="preserve"> 4/11</t>
  </si>
  <si>
    <t xml:space="preserve"> 1/12</t>
  </si>
  <si>
    <t xml:space="preserve"> 4/12</t>
  </si>
  <si>
    <t xml:space="preserve"> 1/13</t>
  </si>
  <si>
    <t xml:space="preserve"> 4/13</t>
  </si>
  <si>
    <t xml:space="preserve"> 1/14</t>
  </si>
  <si>
    <t xml:space="preserve"> 4/14</t>
  </si>
  <si>
    <t xml:space="preserve"> 1/15</t>
  </si>
  <si>
    <t xml:space="preserve"> 4/15</t>
  </si>
  <si>
    <t xml:space="preserve"> 1/16</t>
  </si>
  <si>
    <t xml:space="preserve"> 4/16</t>
  </si>
  <si>
    <t>รวม ม.1</t>
  </si>
  <si>
    <t>รวม ม. 4</t>
  </si>
  <si>
    <t xml:space="preserve"> 2/1</t>
  </si>
  <si>
    <t xml:space="preserve"> 5/1</t>
  </si>
  <si>
    <t xml:space="preserve"> 2/2</t>
  </si>
  <si>
    <t xml:space="preserve"> 5/2</t>
  </si>
  <si>
    <t xml:space="preserve"> 2/3</t>
  </si>
  <si>
    <t xml:space="preserve"> 5/3</t>
  </si>
  <si>
    <t xml:space="preserve"> 2/4</t>
  </si>
  <si>
    <t xml:space="preserve"> 5/4</t>
  </si>
  <si>
    <t xml:space="preserve"> 2/5</t>
  </si>
  <si>
    <t xml:space="preserve"> 5/5</t>
  </si>
  <si>
    <t xml:space="preserve"> 2/6</t>
  </si>
  <si>
    <t xml:space="preserve"> 5/6</t>
  </si>
  <si>
    <t xml:space="preserve"> 2/7</t>
  </si>
  <si>
    <t xml:space="preserve"> 5/7</t>
  </si>
  <si>
    <t xml:space="preserve"> 2/8</t>
  </si>
  <si>
    <t xml:space="preserve"> 5/8</t>
  </si>
  <si>
    <t xml:space="preserve"> 2/9</t>
  </si>
  <si>
    <t xml:space="preserve"> 5/9</t>
  </si>
  <si>
    <t xml:space="preserve"> 2/10</t>
  </si>
  <si>
    <t xml:space="preserve"> 5/10</t>
  </si>
  <si>
    <t xml:space="preserve"> 2/11</t>
  </si>
  <si>
    <t xml:space="preserve"> 5/11</t>
  </si>
  <si>
    <t xml:space="preserve"> 2/12</t>
  </si>
  <si>
    <t xml:space="preserve"> 5/12</t>
  </si>
  <si>
    <t xml:space="preserve"> 2/13</t>
  </si>
  <si>
    <t xml:space="preserve"> 5/13</t>
  </si>
  <si>
    <t xml:space="preserve"> 2/14</t>
  </si>
  <si>
    <t xml:space="preserve"> 5/14</t>
  </si>
  <si>
    <t xml:space="preserve"> 2/15</t>
  </si>
  <si>
    <t xml:space="preserve"> 5/15</t>
  </si>
  <si>
    <t xml:space="preserve"> 2/16</t>
  </si>
  <si>
    <t xml:space="preserve"> 5/16</t>
  </si>
  <si>
    <t>รวม ม.2</t>
  </si>
  <si>
    <t>รวม ม. 5</t>
  </si>
  <si>
    <t xml:space="preserve"> 3/1</t>
  </si>
  <si>
    <t xml:space="preserve"> 6/1</t>
  </si>
  <si>
    <t xml:space="preserve"> 3/2</t>
  </si>
  <si>
    <t xml:space="preserve"> 6/2 </t>
  </si>
  <si>
    <t xml:space="preserve"> 3/3</t>
  </si>
  <si>
    <t xml:space="preserve"> 6/3</t>
  </si>
  <si>
    <t xml:space="preserve"> 3/4</t>
  </si>
  <si>
    <t xml:space="preserve"> 6/4</t>
  </si>
  <si>
    <t xml:space="preserve"> 3/5</t>
  </si>
  <si>
    <t xml:space="preserve"> 6/5</t>
  </si>
  <si>
    <t xml:space="preserve"> 3/6</t>
  </si>
  <si>
    <t xml:space="preserve"> 6/6</t>
  </si>
  <si>
    <t xml:space="preserve"> 3/7</t>
  </si>
  <si>
    <t xml:space="preserve"> 6/7</t>
  </si>
  <si>
    <t xml:space="preserve"> 3/8</t>
  </si>
  <si>
    <t xml:space="preserve"> 6/8</t>
  </si>
  <si>
    <t xml:space="preserve"> 3/9</t>
  </si>
  <si>
    <t xml:space="preserve"> 6/9</t>
  </si>
  <si>
    <t xml:space="preserve"> 3/10</t>
  </si>
  <si>
    <t xml:space="preserve"> 6/10</t>
  </si>
  <si>
    <t xml:space="preserve"> 3/11</t>
  </si>
  <si>
    <t xml:space="preserve"> 6/11</t>
  </si>
  <si>
    <t xml:space="preserve"> 3/12</t>
  </si>
  <si>
    <t xml:space="preserve"> 6/12</t>
  </si>
  <si>
    <t xml:space="preserve"> 3/13</t>
  </si>
  <si>
    <t xml:space="preserve"> 6/13</t>
  </si>
  <si>
    <t xml:space="preserve"> 3/14</t>
  </si>
  <si>
    <t xml:space="preserve"> 6/14</t>
  </si>
  <si>
    <t xml:space="preserve"> 3/15</t>
  </si>
  <si>
    <t xml:space="preserve"> 6/15</t>
  </si>
  <si>
    <t xml:space="preserve"> 3/16</t>
  </si>
  <si>
    <t xml:space="preserve"> 6/16</t>
  </si>
  <si>
    <t>รวม ม.3</t>
  </si>
  <si>
    <t>รวม ม. 6</t>
  </si>
  <si>
    <t>รวม ต้น</t>
  </si>
  <si>
    <t>รวม ปลาย</t>
  </si>
  <si>
    <t>รวมทั้งหมด</t>
  </si>
  <si>
    <t>รายชื่อนักเรียน  ลาออก  ปีการศึกษา  2561</t>
  </si>
  <si>
    <t>รหัส</t>
  </si>
  <si>
    <t>อนุมัติลาออก</t>
  </si>
  <si>
    <t>สาเหตุ</t>
  </si>
  <si>
    <t>เด็กชายธีรภัทร์  ถมปัด</t>
  </si>
  <si>
    <t>1/6</t>
  </si>
  <si>
    <t>โรงเรียนวัดพระธาตุวิทยา</t>
  </si>
  <si>
    <t>ตัดหมดแล้ว</t>
  </si>
  <si>
    <t>เด็กชายดิศรณ์ สิงห์สุวรรณ</t>
  </si>
  <si>
    <t>1/4</t>
  </si>
  <si>
    <t>โรงเรียนตะเคียนวิทยา</t>
  </si>
  <si>
    <t>เด็กหญิงปกีรณัมย์ เสนาปริพัฒน์</t>
  </si>
  <si>
    <t>1/8</t>
  </si>
  <si>
    <t>โรงเรี ยนอำนาจเจริญ</t>
  </si>
  <si>
    <t>เด็กชายธนวัฒน์  โลหะบาล</t>
  </si>
  <si>
    <t>1/7</t>
  </si>
  <si>
    <t>โรงเรียนสวนกุหลาบวิทยาลัย</t>
  </si>
  <si>
    <t>เด็กหญิงชนาธิป  เม้าราษี</t>
  </si>
  <si>
    <t>1/13</t>
  </si>
  <si>
    <t>โรงเรียนโซ่พิสัยพิทยาคม</t>
  </si>
  <si>
    <t>เด็กชายพชร  วงค์จันทร์</t>
  </si>
  <si>
    <t>1/11</t>
  </si>
  <si>
    <t>โรงเรียนกีฬาจังหวัดนครสวรรค์</t>
  </si>
  <si>
    <t>เด็กหญิงกานต์พิชชา  ผาสุวรรณ</t>
  </si>
  <si>
    <t>โรงเรียนสวนกุหลาบวิทยาลัย จ.นนทบุรี</t>
  </si>
  <si>
    <t>เด็กชายอภิรักษ์   พึ่งสีใส</t>
  </si>
  <si>
    <t>1/9</t>
  </si>
  <si>
    <t>โรงเรียนสวนกุหลาบวิทยาลัย(จิรประวัติ)นครสวรรค์</t>
  </si>
  <si>
    <t>นายธนวิชญ์   งามลุน</t>
  </si>
  <si>
    <t>3/9</t>
  </si>
  <si>
    <t>กศน.</t>
  </si>
  <si>
    <t>ด.ญ.พิมพาพร   วัดแทน</t>
  </si>
  <si>
    <t>2/5</t>
  </si>
  <si>
    <t>โรงเรียนบ้านนางกาญจนกุลวิทยา</t>
  </si>
  <si>
    <t>นายณัฐพล  พุทธวงศ์</t>
  </si>
  <si>
    <t>4/13</t>
  </si>
  <si>
    <t>วิทยาลัยเทคนิคหนองคาย</t>
  </si>
  <si>
    <t>นางสาวณิชา  แสนสาลี</t>
  </si>
  <si>
    <t>4/6</t>
  </si>
  <si>
    <t>27/42561</t>
  </si>
  <si>
    <t>โรงเรียนปากสวยพิทยาคม</t>
  </si>
  <si>
    <t>เด็กชายณัฐพล  กิจประเสริฐ</t>
  </si>
  <si>
    <t>รร.เทพมงคลรังษี</t>
  </si>
  <si>
    <t>เด็กชายยิ่งศักดิ์  สีตื้อ</t>
  </si>
  <si>
    <t>2/10</t>
  </si>
  <si>
    <t>4/5/2561</t>
  </si>
  <si>
    <t>โรงเรียนหมากแข้ง</t>
  </si>
  <si>
    <t>  37490</t>
  </si>
  <si>
    <t>นายเจษฎา   เถกิงผล</t>
  </si>
  <si>
    <t>4/14</t>
  </si>
  <si>
    <t>โรงเรียนเตรียมอุดมศึกษา</t>
  </si>
  <si>
    <t>ตัดแล้ว</t>
  </si>
  <si>
    <t>นายไชยวัฒน์  แวงวรรณ์</t>
  </si>
  <si>
    <t>6/5</t>
  </si>
  <si>
    <t>2/5/2561</t>
  </si>
  <si>
    <t>เด็กชายบดินทร์  หินแก้ว</t>
  </si>
  <si>
    <t>2/8</t>
  </si>
  <si>
    <t>7/5/2561</t>
  </si>
  <si>
    <t>บวชเณร</t>
  </si>
  <si>
    <t>ตัดชื่อแล้ว</t>
  </si>
  <si>
    <t>นางสาวชนนิกานต์  ปักคะมา</t>
  </si>
  <si>
    <t>4/8</t>
  </si>
  <si>
    <t>8/5/2561</t>
  </si>
  <si>
    <t>โรงเรียนสังขะวิทยาคม สุรินทร์</t>
  </si>
  <si>
    <t>ด.ญ.ศศิประภา  ธรรมชัยภูมิ</t>
  </si>
  <si>
    <t>โรงเรียนเซนต์เมรี่ อุดรธานี</t>
  </si>
  <si>
    <t>น.ส.พิมพ์มาดา   วิสัชนาม</t>
  </si>
  <si>
    <t>6/12</t>
  </si>
  <si>
    <t>อยู่ต่างประเทศ ของพักการเรียน</t>
  </si>
  <si>
    <t>ด.ญ.พัชรพร   พลแสง</t>
  </si>
  <si>
    <t>3/16</t>
  </si>
  <si>
    <t>โรงเรียนราชนีบน</t>
  </si>
  <si>
    <t>ด.ช.กฤษฎาธาร   คนยัง</t>
  </si>
  <si>
    <t>3/12</t>
  </si>
  <si>
    <t>9/5/2561</t>
  </si>
  <si>
    <t>ด.ช.ปฐมพงษ์  ธรรมรังษี</t>
  </si>
  <si>
    <t>2/3</t>
  </si>
  <si>
    <t>โรงเรียนเชียงกลม</t>
  </si>
  <si>
    <t>ด.ญ.วรัญญา   ศรีจันทร์</t>
  </si>
  <si>
    <t>3/11</t>
  </si>
  <si>
    <t>11/5/2561</t>
  </si>
  <si>
    <t>รร.ทุ่งศุขลาพิทยา กรุงไทยอนุเคราะห์</t>
  </si>
  <si>
    <t>นายชัยกร  อินทรีแสง</t>
  </si>
  <si>
    <t>ไปประกอบอาชีพอื่นๆ</t>
  </si>
  <si>
    <t>ด.ญ.พัสวีสรวง   ภูมิชัยบุญเกษม</t>
  </si>
  <si>
    <t>3/15</t>
  </si>
  <si>
    <t>ร.ร.ศึกษานารี</t>
  </si>
  <si>
    <t>ด.ช.ฐิตินันท์   ปราบศัตรู</t>
  </si>
  <si>
    <t>3/10</t>
  </si>
  <si>
    <t>16/5/2561</t>
  </si>
  <si>
    <t>โรงเรียนอุดมศึกษา กทม</t>
  </si>
  <si>
    <t>นายศิวกร  เชาว์ประมวลกุล</t>
  </si>
  <si>
    <t>ตัดแล้ว 2560</t>
  </si>
  <si>
    <t>นายวีระภัทร  ชัยทองคำ</t>
  </si>
  <si>
    <t>3/8</t>
  </si>
  <si>
    <t>17/5/2561</t>
  </si>
  <si>
    <t>นางสาวอรพรรณ   คำลือ</t>
  </si>
  <si>
    <t>4/7</t>
  </si>
  <si>
    <t>ตัดออก เนื่องจากไม่ได้มอบตัว ใช้รหัสได้</t>
  </si>
  <si>
    <t>ด.ญ.หฤหัย   ห้าวหาญ</t>
  </si>
  <si>
    <t>  นางสาวภาคินี   เคณาภูมิ</t>
  </si>
  <si>
    <t>4/10</t>
  </si>
  <si>
    <t>  นายธีรภัทร์   ราชบัณฑิต</t>
  </si>
  <si>
    <t>เจแบค หนองคาย</t>
  </si>
  <si>
    <t>  นางสาวดรุณี   ชัยพัฒน์</t>
  </si>
  <si>
    <t>อาชีวะ</t>
  </si>
  <si>
    <t>ด.ญ.กวินทิพย์  พันธ์สำโรง</t>
  </si>
  <si>
    <t>2/16</t>
  </si>
  <si>
    <t>ด.ช.พีรยุทธ   หงษ์ประเสริฐ</t>
  </si>
  <si>
    <t>ด.ช.รฐา   ควรแสวง</t>
  </si>
  <si>
    <t>อินเตอร์ลาว</t>
  </si>
  <si>
    <t>น.ส.  ศศิวิมล     วอทอง</t>
  </si>
  <si>
    <t>นายอภินันท์  ทานะมาตย์</t>
  </si>
  <si>
    <t>นายธีระยุทธ   มณีหมุด</t>
  </si>
  <si>
    <t>5/4</t>
  </si>
  <si>
    <t>นายคุณากร   หาเคน</t>
  </si>
  <si>
    <t>5/8</t>
  </si>
  <si>
    <t>ยังไม่มาลาออก</t>
  </si>
  <si>
    <t>ด.ช.ธนเทพ  หมั่นพลศรี</t>
  </si>
  <si>
    <t>1/12</t>
  </si>
  <si>
    <t>ด.ญ.ชัญญา  พิมพ์ภักดิ์</t>
  </si>
  <si>
    <t>นางอุไรพร  ใจบุญ</t>
  </si>
  <si>
    <t>ไม่จบ ตัดแล้ว</t>
  </si>
  <si>
    <t>นางสาวอรพรรณ  คำลือ</t>
  </si>
  <si>
    <t>ไม่มอบตัว</t>
  </si>
  <si>
    <t>นายธีรภัทร์  ราชบัณฑิต</t>
  </si>
  <si>
    <t>  น.ส.ธัญพัฒน   ทัดเจริญ</t>
  </si>
  <si>
    <t>6/11</t>
  </si>
  <si>
    <t>ตัวแล้ว</t>
  </si>
  <si>
    <t>  ด.ญ.จุฬา   ชัยอมรไพศาล</t>
  </si>
  <si>
    <t>1/3</t>
  </si>
  <si>
    <t>ดอนบอสโก</t>
  </si>
  <si>
    <t>ไม่ได้ตัดยอดออก</t>
  </si>
  <si>
    <t>นายวรรณมงคล   แก้วพิลา</t>
  </si>
  <si>
    <t>3/4'</t>
  </si>
  <si>
    <t>กศน.ระยอง</t>
  </si>
  <si>
    <t>ไม่เห็นชื่อ</t>
  </si>
  <si>
    <t>  นางสาวพรธิดา   พิริยะสุทธิ์</t>
  </si>
  <si>
    <t>4/11</t>
  </si>
  <si>
    <t>เทศบาล 1</t>
  </si>
  <si>
    <t>นายยุทธการณ์  แก้วเมืองกลาง</t>
  </si>
  <si>
    <t>5/5</t>
  </si>
  <si>
    <t>กศน รัตนวาปี</t>
  </si>
  <si>
    <t>ด.ญ.เบญญาภา  สุราชา</t>
  </si>
  <si>
    <t>2/9</t>
  </si>
  <si>
    <t>หินโงมพิทยา</t>
  </si>
  <si>
    <t>นายณัฐวัตร  พลแดง</t>
  </si>
  <si>
    <t>3/4</t>
  </si>
  <si>
    <t>กศน</t>
  </si>
  <si>
    <t>ไม่ตัด เพราะนักเรียนปี 58</t>
  </si>
  <si>
    <t xml:space="preserve">นายนาวิน  จิตต์ภิรมย์   </t>
  </si>
  <si>
    <t xml:space="preserve"> 2 ส.ค.61</t>
  </si>
  <si>
    <t>  ด.ช.รภีภัทร   คำภูมี</t>
  </si>
  <si>
    <t>ลาออก</t>
  </si>
  <si>
    <t>ด.ญ.สการ์เล็ต เบญญา  แมคฟาด์เด้น</t>
  </si>
  <si>
    <t>นายพีรพัฒน์  นามแสง</t>
  </si>
  <si>
    <t>5/12</t>
  </si>
  <si>
    <t>โรงเรียนหอพระ จ.เชียงใหม่</t>
  </si>
  <si>
    <t>น.ส.ฐิติมา  ภูมิเขต</t>
  </si>
  <si>
    <t>5/10</t>
  </si>
  <si>
    <t>โรงเรียนชุมพลโพนพิชัย</t>
  </si>
  <si>
    <t>นายธรรมกิตติ์  สุวรรณรินทร์</t>
  </si>
  <si>
    <t>6/2</t>
  </si>
  <si>
    <t>นร. ปี 2559</t>
  </si>
  <si>
    <t>  นายพัสกร   ทองเพ็ญ</t>
  </si>
  <si>
    <t>4/15</t>
  </si>
  <si>
    <t>โรงเรียนเพ็ญพิทยาคม</t>
  </si>
  <si>
    <t>  นางสาวเจนจิรา   นาศิลพร้อม</t>
  </si>
  <si>
    <t>โรงเรียนสวนอนันต์ กรุงเทพฯ</t>
  </si>
  <si>
    <t>  ด.ญ.นิศามณี   ราชโยธี</t>
  </si>
  <si>
    <t>ตัดออกเทอม 2</t>
  </si>
  <si>
    <t>  ด.ช.พงษ์พล  พงษ์สุวรรณ์</t>
  </si>
  <si>
    <t>  นายชัยมงคล   ตาตะมิ</t>
  </si>
  <si>
    <t>6/10</t>
  </si>
  <si>
    <t>  นายณัฐจักร์   เผือกเทียน</t>
  </si>
  <si>
    <t>  ด.ญ.กนกวรรณ   คล่องดี</t>
  </si>
  <si>
    <t>  35940</t>
  </si>
  <si>
    <t>นายนภดล  วงศ์เจริญนิพัทธิ์</t>
  </si>
  <si>
    <t>5/2</t>
  </si>
  <si>
    <t>นายสุภนัย  ทองอู่ฉาง</t>
  </si>
  <si>
    <t>5/6</t>
  </si>
  <si>
    <t>ปริวรรต  ชฏาทอง</t>
  </si>
  <si>
    <t>2/11</t>
  </si>
  <si>
    <t>  37336</t>
  </si>
  <si>
    <t>  นายพิสิฐ   วัฒนาสุข</t>
  </si>
  <si>
    <t>4/2</t>
  </si>
  <si>
    <t>น.ส.ณัฐนพิน   พินธุวงค์</t>
  </si>
  <si>
    <t>  ด.ช.อริญชัย   คำแพงศรี</t>
  </si>
  <si>
    <t>เสียชีวิต</t>
  </si>
  <si>
    <t>พักการเรียน</t>
  </si>
  <si>
    <t>น.ส.  อภิญญา     วนจารี</t>
  </si>
  <si>
    <t>13/11/2561</t>
  </si>
  <si>
    <t>Gungahlin College canberra Australai</t>
  </si>
  <si>
    <t>  นางสาวพิณรภัทร์   คำศรี</t>
  </si>
  <si>
    <t>4/12</t>
  </si>
  <si>
    <t>16/11/2561</t>
  </si>
  <si>
    <t>โรงเรียนบ้านถ่อนวิทยาวิทยา</t>
  </si>
  <si>
    <t>น.ส.ศิริลักษณ์  สุขรีย์</t>
  </si>
  <si>
    <t>20/11/2561</t>
  </si>
  <si>
    <t>ขาดเรียนนาน</t>
  </si>
  <si>
    <t>  37247</t>
  </si>
  <si>
    <t>  นางสาวฌิชนุนันท์   แฝงตัน</t>
  </si>
  <si>
    <t>4/4</t>
  </si>
  <si>
    <t>ออสเตรเลีย</t>
  </si>
  <si>
    <t>ด.ช.ปัณณวัฒน์   ดวงจำปา</t>
  </si>
  <si>
    <t>22/11/2561</t>
  </si>
  <si>
    <t>รร.ร่มธรรมมานุสรณ์</t>
  </si>
  <si>
    <t>ด.ญ.ภัทรลดา   พิมพ์แน่น</t>
  </si>
  <si>
    <t>04/12/2561</t>
  </si>
  <si>
    <t xml:space="preserve">น.ส.นรินทิพย์  กะกุลพิมพ์ </t>
  </si>
  <si>
    <t>5/3</t>
  </si>
  <si>
    <t>กศน โพนพิสัย</t>
  </si>
  <si>
    <t xml:space="preserve">  นายธวัชพงศ์   กงเพชร </t>
  </si>
  <si>
    <t>28/3/2562</t>
  </si>
  <si>
    <t>รร.ช่างกลอุดรธานี</t>
  </si>
  <si>
    <t>ยังไม่ได้ตัดยอด</t>
  </si>
  <si>
    <t>ที่</t>
  </si>
  <si>
    <t>เข้าเรียนวันที่</t>
  </si>
  <si>
    <t>เลขบัตรประชาชน</t>
  </si>
  <si>
    <t xml:space="preserve"> ว/ด/ปีเกิด</t>
  </si>
  <si>
    <t>รหัผ่าน</t>
  </si>
  <si>
    <t>  ด.ช.ตั้งจิตร  ชุมพล</t>
  </si>
  <si>
    <t>  ด.ญ.ธัณญาพร  ถาดไธสง</t>
  </si>
  <si>
    <t>  ด.ญ.ภัทรวดี  จุลปาน</t>
  </si>
  <si>
    <t>  ด.ญ.วริศรา  ชลันบุรีธรรม</t>
  </si>
  <si>
    <t>   ด.ญ.ผกากาญจน์  ณ สุนทร</t>
  </si>
  <si>
    <t>  ด.ญ.ประภาสิริ  ดามิลทอง</t>
  </si>
  <si>
    <t>  ด.ญ.อรปรียา   พรมอุบล</t>
  </si>
  <si>
    <t>  ด.ช.ปราโมทย์  สัตบุตร</t>
  </si>
  <si>
    <t>  ด.ญ.ปัณณิภา  สุวรรณะ</t>
  </si>
  <si>
    <t>  ด.ญ.พรรษา  แพงมาพรหม</t>
  </si>
  <si>
    <t>   ด.ช.ชนาธิป  อินมะตูม</t>
  </si>
  <si>
    <t>  ด.ญ.นภัสรา  ชัยเสนา</t>
  </si>
  <si>
    <t>  ด.ญ.สโรชิณี  อ่ำทิม</t>
  </si>
  <si>
    <t>   ด.ช.กฤษฎา  สีกะมุท</t>
  </si>
  <si>
    <t>  ด.ญ.นันทิยา  อุ้ยอั้ง</t>
  </si>
  <si>
    <t>  ด.ญ.น้ำผึ้ง  กุลเกตุ</t>
  </si>
  <si>
    <t>  ด.ญ.รตินาต  มีเคลือบ</t>
  </si>
  <si>
    <t>  ด.ญ.อภิชญา  สิงหาพรหม</t>
  </si>
  <si>
    <t xml:space="preserve">ด.ช.ศุภกร  ศรีสรณ์ </t>
  </si>
  <si>
    <t>ด.ญ.อารดา  มหาพงศ์ไพศาล</t>
  </si>
  <si>
    <t xml:space="preserve">ด.ญ.โชติกา  สุวรรณไตร </t>
  </si>
  <si>
    <t>ด.ญ.ฌนมน สินสมบัติสุข</t>
  </si>
  <si>
    <t>ด.ญ.พิมพ์มาดา  ศิลาปาว</t>
  </si>
  <si>
    <t>ด.ญ.สโรชา  อ่ำทิม</t>
  </si>
  <si>
    <t>รายชื่อนักเรียน  ลาออก  ปีการศึกษา  2562</t>
  </si>
  <si>
    <t>รายชื่อนักเรียน  เข้าใหม่  ปีการศึกษา  2562</t>
  </si>
  <si>
    <t>  นายภูมิภักธิ์  คงโนนกอก</t>
  </si>
  <si>
    <t>  น.ส.ณัฐพร  สูงสุมาลย์</t>
  </si>
  <si>
    <t>  น.ส.ภัทรนันท์  โคตรชมภู</t>
  </si>
  <si>
    <t>  น.ส.นิมมานรดี  สักขวา</t>
  </si>
  <si>
    <t xml:space="preserve">  น.ส.ดวงปรียา  เพียรภายลุน</t>
  </si>
  <si>
    <t>  นายปุณณภพ  อร่าม</t>
  </si>
  <si>
    <t>  น.ส.วัชรวีร์  จอมศรีธนภัทร์</t>
  </si>
  <si>
    <t>  นายศิวกร   โสภาเวช</t>
  </si>
  <si>
    <t>  น.ส.กมลชนก  แสนขวา</t>
  </si>
  <si>
    <t>  น.ส.สุกิตตา  บุญชิ</t>
  </si>
  <si>
    <t>  น.ส.รวีรัตน์  จอมศรีธนภัทร์</t>
  </si>
  <si>
    <t>  น.ส.กนกวรรณ  ปิ่นทะเล</t>
  </si>
  <si>
    <t>  น.ส.สุธาสินี  สนทนาวงศ์</t>
  </si>
  <si>
    <t>  นายปริญญา  โยทองยศ</t>
  </si>
  <si>
    <t>  นายปิยบุตร  ปุณยานันต์</t>
  </si>
  <si>
    <t>  น.ส.ปาริชาติ  ภักดีรักษ์</t>
  </si>
  <si>
    <t>นายฉัตรสิริ  สรสิทธิ์</t>
  </si>
  <si>
    <t>น.ส.วรินญา   พหลทัพ</t>
  </si>
  <si>
    <t>SMEP</t>
  </si>
  <si>
    <t>นายจักรภัทร   ชัยเจริญ</t>
  </si>
  <si>
    <t>น.ส.อรนรินทร์   โฮมชัย</t>
  </si>
  <si>
    <t>IP</t>
  </si>
  <si>
    <t>นายศิวะโชค  ทองปฐมวงศ์</t>
  </si>
  <si>
    <t>GP</t>
  </si>
  <si>
    <t>WP</t>
  </si>
  <si>
    <t>EP</t>
  </si>
  <si>
    <t>TP</t>
  </si>
  <si>
    <t xml:space="preserve"> 1/17</t>
  </si>
  <si>
    <t xml:space="preserve"> 4/17</t>
  </si>
  <si>
    <t xml:space="preserve"> 1/18</t>
  </si>
  <si>
    <t>นายใจมังกร  เมเซเนน</t>
  </si>
  <si>
    <t>5/16</t>
  </si>
  <si>
    <t>ด.ญ.วรรณพร  ชุดนอก</t>
  </si>
  <si>
    <t>ย้ายไปโรงเรียนสารคามพิทยาคม</t>
  </si>
  <si>
    <t>3/5</t>
  </si>
  <si>
    <t>ย้ายไปโรงเรียนประจักษ์ศิลปาคม</t>
  </si>
  <si>
    <t>3/1</t>
  </si>
  <si>
    <t>ย้ายไปโรงเรียนสาธิตขอนแก่น</t>
  </si>
  <si>
    <t>3/13</t>
  </si>
  <si>
    <t>ย้ายไปโรงเรียนไทยคริสเตรียน</t>
  </si>
  <si>
    <t>5/11</t>
  </si>
  <si>
    <t>ย้ายไปโรงเรียนมหาไถ่ศึกษาภาคตะวันออกเฉียงเหนือ</t>
  </si>
  <si>
    <t>ย้ายไปโรงเรียนสกลราชวิทยานุกูล</t>
  </si>
  <si>
    <t>ย้ายไปโรงเรียนสวนกุหลาบวิทยาลัย (จิรประวัติ)</t>
  </si>
  <si>
    <t xml:space="preserve">  นายใจมังกร  เมเซเนน</t>
  </si>
  <si>
    <t>ด.ญ.เอื้อมพร  วาปีสิน</t>
  </si>
  <si>
    <t>3/7</t>
  </si>
  <si>
    <t>นายฐาปกรณ์  ผาทอง</t>
  </si>
  <si>
    <t>5/14</t>
  </si>
  <si>
    <t>นางสาวณัชธีรา  ชุมวงค์</t>
  </si>
  <si>
    <t>ย้ายไปโรงเรียนศรีสะเกษวิทยาลัย</t>
  </si>
  <si>
    <t>5/15</t>
  </si>
  <si>
    <t>ด.ญ.อภิชญา  แสงจำนงค์</t>
  </si>
  <si>
    <t>ด.ช.ฉัตรณรงค์  แสงศิลา</t>
  </si>
  <si>
    <t>ด.ญ.กฤษณานันท์  โสดา</t>
  </si>
  <si>
    <t>3/6</t>
  </si>
  <si>
    <t>80996</t>
  </si>
  <si>
    <t>75093</t>
  </si>
  <si>
    <t>5/1</t>
  </si>
  <si>
    <t>10/12/2544</t>
  </si>
  <si>
    <t>4/3</t>
  </si>
  <si>
    <t>ย้ายไปประเทศอินเดีย</t>
  </si>
  <si>
    <t>น.ส.ชาญทิ  จงรักษ์</t>
  </si>
  <si>
    <t>ย้ายไปโรงเรียนอุดรพิทยานุกูล</t>
  </si>
  <si>
    <t>ย้ายไปโรงเรียนพิญบัณฑิต</t>
  </si>
  <si>
    <t>ย้ายไปโรงเรียนช่างการไฟฟ้าส่วนภูมิภาค</t>
  </si>
  <si>
    <t>65478</t>
  </si>
  <si>
    <t>6/3</t>
  </si>
  <si>
    <t>ยังไม่ได้ลงทะเบียนชื่อยังไม่เข้าระบบ</t>
  </si>
  <si>
    <t>ด.ช.พสุเทพ  นวลแดง</t>
  </si>
  <si>
    <t>ย้ายไปประเทศออสเตรเลีย</t>
  </si>
  <si>
    <t>นางสาวนภัส   อุ่นจิตร</t>
  </si>
  <si>
    <t>นายไตรภพ   เสงี่ยมทรัพย์</t>
  </si>
  <si>
    <t>นางสาวเจนจิรารัตน์   พันธ์ไชย</t>
  </si>
  <si>
    <t>นายภาคภูมิ   ขุนศรี</t>
  </si>
  <si>
    <t>นายดาร์วิน   แมคคินนอน</t>
  </si>
  <si>
    <t>สอบใหม่</t>
  </si>
  <si>
    <t>'28/3/2562</t>
  </si>
  <si>
    <t>6/16</t>
  </si>
  <si>
    <t>นักเรียนเดิมกลับมาจาก ayc</t>
  </si>
  <si>
    <t>นายธนาเดช  จิตนันทกุล</t>
  </si>
  <si>
    <t>4/17</t>
  </si>
  <si>
    <t>28/05/2562</t>
  </si>
  <si>
    <t>30/11/2547</t>
  </si>
  <si>
    <t>  น.ส.รัตนาวดี  บุญเรือง</t>
  </si>
  <si>
    <t>พระธาตุบังพวน</t>
  </si>
  <si>
    <t>6/1</t>
  </si>
  <si>
    <t>31/05/2562</t>
  </si>
  <si>
    <t>โรงเรียนเตรียมทหาร</t>
  </si>
  <si>
    <t>ด.ญ.ณพิชญา  มุ้ยมงคล</t>
  </si>
  <si>
    <t>5/06/2562</t>
  </si>
  <si>
    <t>ไม่มีตัวตน</t>
  </si>
  <si>
    <t>6/6/2562</t>
  </si>
  <si>
    <t>ที่ปรึกษาแจ้งว่าไปอุดรพิท(ยังไม่ได้ทำเรื่องลาออก)</t>
  </si>
  <si>
    <t>4/1</t>
  </si>
  <si>
    <t>ด.ช.ภานินท์  ขันตีคำ</t>
  </si>
  <si>
    <t>10/06/2562</t>
  </si>
  <si>
    <t>ส</t>
  </si>
  <si>
    <t>ด.ญ.มนฑกานต์  อื้นนวน</t>
  </si>
  <si>
    <t>25/03/62</t>
  </si>
  <si>
    <t>22/07/2562</t>
  </si>
  <si>
    <t>นางสาวกิติพร  พรหมนิวาส</t>
  </si>
  <si>
    <t>6/9</t>
  </si>
  <si>
    <t>สอบเทียบได้</t>
  </si>
  <si>
    <t>  นายเมธางกูร   พรหมสาขา ณ สกลนคร</t>
  </si>
  <si>
    <t>กศน.หนองคาย</t>
  </si>
  <si>
    <t>นางสาวภัทราวดี  จตุรงค์</t>
  </si>
  <si>
    <t>ลาออกไปดูแลยายที่ขอนแก่น</t>
  </si>
  <si>
    <t>นางสาวสุประวีณ์  สุขสวัสดิ์</t>
  </si>
  <si>
    <t>ม.6/1</t>
  </si>
  <si>
    <t xml:space="preserve">  นายพีระพัฒน์  นามแสง</t>
  </si>
  <si>
    <t>22/01/2545</t>
  </si>
  <si>
    <t>ม.2/3</t>
  </si>
  <si>
    <t>จ.สงขลา</t>
  </si>
  <si>
    <t>รายชื่อนักเรียน  เข้าใหม่  ปีการศึกษา  2562 (เทอม 2)</t>
  </si>
  <si>
    <t>เด็กหญิงปณดา  กิจวัตร</t>
  </si>
  <si>
    <t>2/7</t>
  </si>
  <si>
    <t>เด็กหญิงโรส อะหมะดี  พีรซะหีด</t>
  </si>
  <si>
    <t>24/10/2562</t>
  </si>
  <si>
    <t>ม.1/1</t>
  </si>
  <si>
    <t>กศน. ผู้ปกครองยังไม่มาทำเรื่องลาออก</t>
  </si>
  <si>
    <t>น.ส.ศศิประภา  ธรรมชัยภูมิ</t>
  </si>
  <si>
    <t>ม.1/8</t>
  </si>
  <si>
    <t>ม.2/6</t>
  </si>
  <si>
    <t>ร.ร.สังคม</t>
  </si>
  <si>
    <t>ร.ร.บาลีสาธิตศึกษา จ.หนองาย</t>
  </si>
  <si>
    <t>ม.3/16</t>
  </si>
  <si>
    <t>ร.ร.นานาชาติ กทม. ผู้ปกครองยังไม่มาทำเรื่องลาออก</t>
  </si>
  <si>
    <t>ม.5/16</t>
  </si>
  <si>
    <t>ที่ปรึกษาแจ้งว่าสอบเทียบไปเรียน เอแบค (ยังไม่ได้ทำเรื่องลาออก)</t>
  </si>
  <si>
    <t>ที่ปรึกษาแจ้งว่าย้ายไปอเมริกา (ยังไม่ได้ทำเรื่องลาออก)</t>
  </si>
  <si>
    <t>ย้ายไป จ.กาญจนบุรี</t>
  </si>
  <si>
    <t>1/1</t>
  </si>
  <si>
    <t>รอเรียนม.4 ใหม่</t>
  </si>
  <si>
    <t>4/16</t>
  </si>
  <si>
    <t>ย้ายไปมหาไถ่ศึกษภาคตะวันออกเฉียงเหนือ ขอนแก่น</t>
  </si>
  <si>
    <t>13/12/62</t>
  </si>
  <si>
    <t>ย้ายไปเรียนวิทยาลัยเทคนิคกาญจนา อุดร</t>
  </si>
  <si>
    <t>  น.ส.วิมลสิริ  ธิหมุด   (ลาออก)</t>
  </si>
  <si>
    <t>ย้ายไปฝางพิทยา (โรงซึมเศร้า)</t>
  </si>
  <si>
    <t>  น.ส.นันทิพร   โยคันชัย (ลาออก)</t>
  </si>
  <si>
    <t>4/11/62</t>
  </si>
  <si>
    <t>16/1/63</t>
  </si>
  <si>
    <t xml:space="preserve">เสียชีวิต </t>
  </si>
  <si>
    <t>13/01/63</t>
  </si>
  <si>
    <t>อนุมัติพักการเรียน</t>
  </si>
  <si>
    <t>ป่วยเป็นไข้หวัดใหญ่ลงปลายประสาท ไม่สามารถเดินได้</t>
  </si>
  <si>
    <t>ป่วยเป็นโรคซึมเศร้า</t>
  </si>
  <si>
    <t>ไปดำเนินเรื่องศึกษาต่อที่ประเทศสวีเดน</t>
  </si>
  <si>
    <t xml:space="preserve">  ด.ญ.นันทิกานต์   พระเห็นศร </t>
  </si>
  <si>
    <t>  น.ส.ศิริญาณี  ทองประเสริฐ</t>
  </si>
  <si>
    <t>รายชื่อนักเรียน  ลาออก  ปีการศึกษา  2563</t>
  </si>
  <si>
    <t>2/4</t>
  </si>
  <si>
    <t>ศึกษาต่อต่างประเทศ (ฝรั่งเศส)</t>
  </si>
  <si>
    <t>ย้ายไปโรงเรียนหนองคายวิทยาคาร</t>
  </si>
  <si>
    <t>ย้ายไปเรียน กศน.หนองคาย</t>
  </si>
  <si>
    <t>ย้ายไปเรียนโรงเรียนสุรนารีวิทยา 2 นครราชสีมา</t>
  </si>
  <si>
    <t>1/2</t>
  </si>
  <si>
    <t>ย้ายไปเรียนโรงเรียนดอนบอสโกวิทยา</t>
  </si>
  <si>
    <t>1/14</t>
  </si>
  <si>
    <t>รายชื่อนักเรียน  เข้าใหม่  ปีการศึกษา  2563 (เทอม 1)</t>
  </si>
  <si>
    <t>นางสาวพัชรพร  พลแสง</t>
  </si>
  <si>
    <t>นางสาวมรุตา  อุดมศิลป์</t>
  </si>
  <si>
    <t>เด็กชายภูรินท์  วงศ์วัลลภ</t>
  </si>
  <si>
    <t>2/17</t>
  </si>
  <si>
    <t>2/18</t>
  </si>
  <si>
    <t>5/17</t>
  </si>
  <si>
    <t>7 เม.ย 63</t>
  </si>
  <si>
    <t>ย้ายไปเรียนโรงเรียนสตรีราชินูทิศ</t>
  </si>
  <si>
    <t>ด.ญวรินทร  ศิริรัศมีวงศา</t>
  </si>
  <si>
    <t>ด.ญ.วริศรา  ศิริรัศมีวงศา</t>
  </si>
  <si>
    <t>9/11/2548</t>
  </si>
  <si>
    <t>9/11/2549</t>
  </si>
  <si>
    <t>28//05/2546</t>
  </si>
  <si>
    <t xml:space="preserve">ย้ายไปเรียนสาธิตขอนแก่น วิทยาเขตหนองคาย </t>
  </si>
  <si>
    <t>ด.ช.ธีรักษ์   รัชตเมธี (EP)</t>
  </si>
  <si>
    <t>ย้ายไป กศน.หนองคาย</t>
  </si>
  <si>
    <t>นายณัฐวุฒิ  สุวัตร์</t>
  </si>
  <si>
    <t>ด.ช. ฐาปกรณ์  ฉิมพลีพงศ์ลดา</t>
  </si>
  <si>
    <t xml:space="preserve"> นายปิยบุตร  ปุณยานันต์</t>
  </si>
  <si>
    <t>ย้ายไปอุดรพิทยานุกูล</t>
  </si>
  <si>
    <t>4/5</t>
  </si>
  <si>
    <t>ย้ายไป รร.มุกดาวิทยานุกูล</t>
  </si>
  <si>
    <t>ย้ายไป รร. ทุ่งศุขลาพิทยา</t>
  </si>
  <si>
    <t>5/9</t>
  </si>
  <si>
    <t>6/6</t>
  </si>
  <si>
    <t>6/7</t>
  </si>
  <si>
    <t>ขาดเรียนติดต่อกันนาน</t>
  </si>
  <si>
    <t>ด.ญ.ประการัง พันธวงษ์</t>
  </si>
  <si>
    <t>ด.ญ.ลดา สมศรีโหน่ง</t>
  </si>
  <si>
    <t>ด.ญ.อรชพร สีหาปัน</t>
  </si>
  <si>
    <t>ด.ช.ธนโชติ โคตจะรินทร์</t>
  </si>
  <si>
    <t>G.Japanese</t>
  </si>
  <si>
    <t>ด.ญ.ชนัชญาน์ กิติอาษา</t>
  </si>
  <si>
    <t>ด.ช.พงษ์พรหม สีดาตระกูล</t>
  </si>
  <si>
    <t>ด.ช.ภัทรพล จำนงนิตย์</t>
  </si>
  <si>
    <t>ด.ญ.รัตนาภรณ์ พันธุ์พรหม</t>
  </si>
  <si>
    <t>ด.ญ.ชลดา ปัตวิชัย</t>
  </si>
  <si>
    <t>ด.ญ.อารีย์รัตน์ เกตุช่วย</t>
  </si>
  <si>
    <t>ด.ญ.ปาลิตา สุโพธิ์</t>
  </si>
  <si>
    <t>ด.ช.อเล็กซ์ซานเดอร์ เบรดฟอร์ด</t>
  </si>
  <si>
    <t>ด.ญ.แพทประภา ตันนารัตน์</t>
  </si>
  <si>
    <t>ด.ญ.จิราพร นามไพร</t>
  </si>
  <si>
    <t>ด.ญ.ปนัดดา แก่นแก้ว</t>
  </si>
  <si>
    <t>ด.ญ.อารดา จันเทพา</t>
  </si>
  <si>
    <t>ด.ช.ศักรินทร์ มุตสัตย์</t>
  </si>
  <si>
    <t>ด.ญ.สุพีรยา ไข่เพชร</t>
  </si>
  <si>
    <t>ด.ญ.กฤติกา  จอมเกาะ</t>
  </si>
  <si>
    <t>ด.ช.ณัฑธัญ  กลั่นไพรี</t>
  </si>
  <si>
    <t>ด.ญ.กมลลักษณ์  หมื่นเรือคำ</t>
  </si>
  <si>
    <t>ด.ญ.ภัชราวดี  สีหาปัญญา</t>
  </si>
  <si>
    <t>ด.ญ.ธันยธร  นิลเกตุ</t>
  </si>
  <si>
    <t>ด.ญ.สิรินทร์ชญา  จิราโชติวรวัช</t>
  </si>
  <si>
    <t>นายศิรกานต์ ชานนท์</t>
  </si>
  <si>
    <t>นายภิญทิพย์ภากร ทุริสุทธิ์</t>
  </si>
  <si>
    <t>นายวิลเลี่ยม นิรุตธ์ แววาเร่</t>
  </si>
  <si>
    <t>น.ส.อนิลวดี เเก้วดอนรี</t>
  </si>
  <si>
    <t>นายธีรกุล ริมโพธิ์เงิน</t>
  </si>
  <si>
    <t>นายพสิษฐ์ เจริญพงษ์</t>
  </si>
  <si>
    <t>นายภีรติ โคตรชมภู</t>
  </si>
  <si>
    <t>นายชนาธิป ขุนศักดิ์ณรงค์</t>
  </si>
  <si>
    <t>น.ส.อารัญญา พิมพร</t>
  </si>
  <si>
    <t>น.ส.ณหทัย หนาดทอง</t>
  </si>
  <si>
    <t>นายพลภัทร ถิ่นภูเขียว</t>
  </si>
  <si>
    <t>นายวิษณุ ถันชนนาง</t>
  </si>
  <si>
    <t>นายพลวัฒน์ แก้วพุด</t>
  </si>
  <si>
    <t>น.ส.ธนพร คินาพิทย์</t>
  </si>
  <si>
    <t>น.ส.ช่อพุฒ แก้วจันทร์</t>
  </si>
  <si>
    <t>นายประนาพันธ์ ชัยชมภู</t>
  </si>
  <si>
    <t>  38847</t>
  </si>
  <si>
    <t>นายศุภกร  ฝ้ายขาว</t>
  </si>
  <si>
    <t>  39369</t>
  </si>
  <si>
    <t>น.ส.ณัฏฐกันย์  เอกสุนันท์</t>
  </si>
  <si>
    <t>นายธนพล  ลาภไพศาล</t>
  </si>
  <si>
    <t>นางสาวแพรวา  อินทราชา</t>
  </si>
  <si>
    <t>สอบเทียบได้ มหาวิทยาลัยรังสิต</t>
  </si>
  <si>
    <t>นายปกรักษ์  นุ้ยเย็น</t>
  </si>
  <si>
    <t>ตอนส่งเขต ชื่อต้องไปรายงานที่ห้อง 4/17</t>
  </si>
  <si>
    <t xml:space="preserve"> </t>
  </si>
  <si>
    <t>1/18</t>
  </si>
  <si>
    <t>ย้าย รร.ICN UDONTHANI International Community School Thani</t>
  </si>
  <si>
    <t>โรงเรียนสุรธรรมพิทักษ์ จ.นครราชสีมา</t>
  </si>
  <si>
    <t>รร.ให้ออก เนื่องจากขาดเรียนเป็นเวลานาน</t>
  </si>
  <si>
    <t>เตรียมอุดมศึกษาพัฒนาการรัชดา</t>
  </si>
  <si>
    <t>ลาออกแล้ว</t>
  </si>
  <si>
    <t>กลับมาเรียน ม.1 ปี 2563 ใหม่</t>
  </si>
  <si>
    <t>1/16</t>
  </si>
  <si>
    <t>นางสาวปิยมน  อ่อนสุระทุม</t>
  </si>
  <si>
    <t>เด็กหญิงณัฐริกา  แจ้งใจ</t>
  </si>
  <si>
    <t>เด็กหญิงรัจชฎา  รัตนดี</t>
  </si>
  <si>
    <t>ด.ญ.พรรษา  แพงมาพรหม</t>
  </si>
  <si>
    <t>เมรี่อัมมาคุเลตคอนแวนต์</t>
  </si>
  <si>
    <t>ด.ญ.พัชรนันท์  โวหารบัณฑิย์</t>
  </si>
  <si>
    <t>38259</t>
  </si>
  <si>
    <t>รร.ศรีวิไลวิทยา</t>
  </si>
  <si>
    <t>ไปดำเนินเรื่องศึกษาต่อที่ประเทศเยอรมันนี</t>
  </si>
  <si>
    <t>4/9</t>
  </si>
  <si>
    <t>เรียนที่อื่น</t>
  </si>
  <si>
    <t>ไม่จบ</t>
  </si>
  <si>
    <t>6/14</t>
  </si>
  <si>
    <t>เตรียมทหาร เหล่าเรือ</t>
  </si>
  <si>
    <t>เตรียมทหาร เหล่ากองทัพบก</t>
  </si>
  <si>
    <t>ย้ายไปอัสสัมชัญระยอง</t>
  </si>
  <si>
    <t>นายอมฤต ไลทเนอร์</t>
  </si>
  <si>
    <t>นายอนันดา  อุ้ยหะ</t>
  </si>
  <si>
    <t>6 ปี 62</t>
  </si>
  <si>
    <t>ไป กศน.</t>
  </si>
  <si>
    <t>โรงเรียนพระธาตุบังพวน</t>
  </si>
  <si>
    <t>2 กันยายน 2563กศน.หนองคาย</t>
  </si>
  <si>
    <t>สายอาชีพ</t>
  </si>
  <si>
    <t>โอชาริโอ</t>
  </si>
  <si>
    <t>ศึกษาต่อที่อื่น</t>
  </si>
  <si>
    <t>รายชื่อนักเรียน  เข้าใหม่  ปีการศึกษา  2563 (เทอม 2)</t>
  </si>
  <si>
    <t>เด็กหญิงศรันย์รัชต  ภูอกิจ</t>
  </si>
  <si>
    <t>30/11/63</t>
  </si>
  <si>
    <t>เทศบาล 5 บ้านหนองผักก้าม จังหวัดเลย</t>
  </si>
  <si>
    <t>รร.บ้านดงน้อย กุมภาปี อุดรธานี</t>
  </si>
  <si>
    <t>ไปติวเตรียมทหาร จะกลับมา เทอม 2/2564</t>
  </si>
  <si>
    <t>เสียชีวิต รถชน</t>
  </si>
  <si>
    <t>ย้ายไปโรงเรียนบรบือ จ.มหาสารคาม</t>
  </si>
  <si>
    <t>ย้ายไปโรงเรียนเกาะพะงันศึกษา จ.สุราษฎร์ธานี</t>
  </si>
  <si>
    <t>ย้ายไปเรียนโรงเรียนเวียงเทพวิทยา จ.แพร่</t>
  </si>
  <si>
    <t>15 ม.ค.64</t>
  </si>
  <si>
    <t>หมู่บ้านโสสะลาออกให้ แจ้งว่าไปอยู่กับผู้ปกครองเดิม</t>
  </si>
  <si>
    <t>3/17</t>
  </si>
  <si>
    <t>3/18</t>
  </si>
  <si>
    <t>6/17</t>
  </si>
  <si>
    <t>เรียนที่ประเทศอังกฤษ</t>
  </si>
  <si>
    <t>15/2/64</t>
  </si>
  <si>
    <t>รร.เสอเพลอพิทยาคม</t>
  </si>
  <si>
    <t>นางสาวพกาแก้ว   จำเริญ</t>
  </si>
  <si>
    <t>สายลำโพงเหนือ จ.นครสวรรค์</t>
  </si>
  <si>
    <t>รร.สาธิต มศว.ประสานมิตร</t>
  </si>
  <si>
    <t>ราชประชานุเคราะห์ 14</t>
  </si>
  <si>
    <t>สตรีศรีน่าน จ.น่าน</t>
  </si>
  <si>
    <t>2/2</t>
  </si>
  <si>
    <t>รร.สว่างแดนดิน</t>
  </si>
  <si>
    <t>รร.สตรีภูเก็ต</t>
  </si>
  <si>
    <t>รร.สตรีวรนาถบางเขน</t>
  </si>
  <si>
    <t>  นายนพนันท์  ทองเภ้า (ธัชนนท์  ทองเภ้า)</t>
  </si>
  <si>
    <t xml:space="preserve">รร.ศรีบุณยานนท์ </t>
  </si>
  <si>
    <t>รร.นวมราชานุสรณ์ จ.นครนายก</t>
  </si>
  <si>
    <t>เด็กชายพิชญุตม์  อุตะรา</t>
  </si>
  <si>
    <t>9/05/51</t>
  </si>
  <si>
    <t>รายชื่อนักเรียน  เข้าใหม่  ปีการศึกษา  2564 (เทอม 1)</t>
  </si>
  <si>
    <t>เด็กชายพัชรพงษ์  หิรัญปัญจราชัย</t>
  </si>
  <si>
    <t>23/8/2550</t>
  </si>
  <si>
    <t>เด็กหญิงพัชรมัย  นิลาวัลย์</t>
  </si>
  <si>
    <t>เด็กชายสุขณัชลภัส  ภาโนมัย</t>
  </si>
  <si>
    <t>2/12</t>
  </si>
  <si>
    <t>หนองคายวิทยาคาร</t>
  </si>
  <si>
    <t>  ด.ช.เตชินทร์     ยิ่งถาวร</t>
  </si>
  <si>
    <t>  ด.ช.กิตติพงษ์  ใหทอง</t>
  </si>
  <si>
    <t>  ด.ช.จักรพันธ์  ดลราษี</t>
  </si>
  <si>
    <t>  ด.ช.ชวัลวิทย์  พุทธเสน</t>
  </si>
  <si>
    <t>  ด.ช.ธนเดช   สิงห์ศิลป์</t>
  </si>
  <si>
    <t>  ด.ช.ธนกร  อบรมทรัพย์</t>
  </si>
  <si>
    <t>  ด.ช.ธนภัทร  ชัยทองคำ</t>
  </si>
  <si>
    <t>  ด.ช.พัชรชัย  แก้วรินทร์</t>
  </si>
  <si>
    <t>  ด.ช.พิชญะ  จันธิราช</t>
  </si>
  <si>
    <t>  ด.ช.ภัคธีมา  วงศ์โสภา</t>
  </si>
  <si>
    <t>  ด.ช.ยติ  เรี่ยวแรง</t>
  </si>
  <si>
    <t>  ด.ช.วิทวัส  สุวิธรรมา</t>
  </si>
  <si>
    <t>  ด.ช.สรวิชญ์  อุณาสิงห์</t>
  </si>
  <si>
    <t>  ด.ช.อนันดา  เปรมฤทธิ์</t>
  </si>
  <si>
    <t>  ด.ช.อภิวัฒน์  บรรณารักษ์</t>
  </si>
  <si>
    <t>  ด.ช.อารีฟีน  มะมิง</t>
  </si>
  <si>
    <t>  ด.ญ.เขมิกา  วงสุวรรณ</t>
  </si>
  <si>
    <t>  ด.ญ.เบญญาภา  โพธิดอกไม้</t>
  </si>
  <si>
    <t>  ด.ญ.โศภิษฐา  ดวงกลาง</t>
  </si>
  <si>
    <t>  ด.ญ.กุลณัฐ  อัตภูมิ</t>
  </si>
  <si>
    <t>  ด.ญ.จิรัชยา  พงศ์สิทธิศักดิ์</t>
  </si>
  <si>
    <t>  ด.ญ.ญาณธิชา  กองวงศ์</t>
  </si>
  <si>
    <t>  ด.ญ.ฐิติรัตน์  บุญเกิด</t>
  </si>
  <si>
    <t>  ด.ญ.ธนพร  เลืองยวี</t>
  </si>
  <si>
    <t>  ด.ญ.ปรียพรรณ์  สุริยวงศ์</t>
  </si>
  <si>
    <t>  ด.ญ.พัชรจิรา  แตงอุทัย</t>
  </si>
  <si>
    <t>  ด.ญ.พัชรธิดา  ธรรมวงษา</t>
  </si>
  <si>
    <t>  ด.ญ.มณัญชญา  แสนแก้ว</t>
  </si>
  <si>
    <t>  ด.ญ.มนต์นภา  อุทุมมา</t>
  </si>
  <si>
    <t>  ด.ญ.รัตนาภรณ์  สิงห์สำราญ</t>
  </si>
  <si>
    <t>  ด.ญ.วรนุช   ขุนทรง</t>
  </si>
  <si>
    <t>  ด.ญ.วรัญชนก  ศรีชมพู</t>
  </si>
  <si>
    <t>  ด.ญ.ศิริวิภา     สีหาพล</t>
  </si>
  <si>
    <t>  ด.ญ.ศุภสุตา  หินกาล</t>
  </si>
  <si>
    <t>  ด.ญ.ศิรประภา  ราชนิด</t>
  </si>
  <si>
    <t>  ด.ญ.ชญาดา     จัทรวิลา</t>
  </si>
  <si>
    <t>  ด.ช.เกษมสันต์  ชั้นกลาง</t>
  </si>
  <si>
    <t>  ด.ช.กฤติน  ปัตนีกุล</t>
  </si>
  <si>
    <t>  ด.ช.กัลยกฤต   ศรีตะวัน</t>
  </si>
  <si>
    <t>  ด.ช.ชิษณุพงศ์  มุงเคน</t>
  </si>
  <si>
    <t>  ด.ช.ณัฐกิตติ์  ชัยสุวรรณธนา</t>
  </si>
  <si>
    <t>  ด.ช.ตฤณจร   เนาคำแพง</t>
  </si>
  <si>
    <t>  ด.ช.ธีร์ธวัช  รัตนโสภา</t>
  </si>
  <si>
    <t>  ด.ช.นันทพล  ทำมะวงสา</t>
  </si>
  <si>
    <t>  ด.ช.นิธิกร  พานทอง</t>
  </si>
  <si>
    <t>  ด.ช.ศิรสิทธิ์  ศรศิลป์</t>
  </si>
  <si>
    <t>  ด.ช.ศุภกร   วิเวกรัมย์</t>
  </si>
  <si>
    <t>  ด.ช.ศุภกร  อุทสิทธิ</t>
  </si>
  <si>
    <t>  ด.ช.อัฑฒ์ชนะพล   พูนลาภเดชา</t>
  </si>
  <si>
    <t>  ด.ญ.เมธินี  บรรพจันทร์</t>
  </si>
  <si>
    <t>  ด.ญ.กรสุภัค  แพงสวัดิ์</t>
  </si>
  <si>
    <t>  ด.ญ.กัญญณัฐ   ศรีเชียงสา</t>
  </si>
  <si>
    <t>  ด.ญ.ชุติกาญจน์   มาลา</t>
  </si>
  <si>
    <t>  ด.ญ.ญาตินันท์  คำถักดี</t>
  </si>
  <si>
    <t>  ด.ญ.ณัฐพรรณ  พลเยี่ยม</t>
  </si>
  <si>
    <t>  ด.ญ.ดลนภัส   เตียวศิริชัยสกุล</t>
  </si>
  <si>
    <t>  ด.ญ.ธณัฐชา  ขมิ้นเขียว</t>
  </si>
  <si>
    <t>  ด.ญ.ธัญพิชชา  ธรรมเสน</t>
  </si>
  <si>
    <t>  ด.ญ.ธิรดา  ตรีดำรง</t>
  </si>
  <si>
    <t>  ด.ญ.ธีริศรา  วงศ์จันทร์</t>
  </si>
  <si>
    <t>  ด.ญ.ปันสุข  ชุติวัตรพงศธร</t>
  </si>
  <si>
    <t>  ด.ญ.พัชราพร  พงศ์ธนกาญจน์</t>
  </si>
  <si>
    <t>  ด.ญ.พิชญธิดา  โคตรชมภู</t>
  </si>
  <si>
    <t>  ด.ญ.วรณัน  ปวนะฤทธิ์</t>
  </si>
  <si>
    <t>  ด.ญ.วรารัตน์   ศรีทอง</t>
  </si>
  <si>
    <t>  ด.ญ.วริศรา  เนื่องชมภู</t>
  </si>
  <si>
    <t>  ด.ญ.วิสสุตา  ชาลี</t>
  </si>
  <si>
    <t>  ด.ญ.สุธาสินี  ศรลี</t>
  </si>
  <si>
    <t>  ด.ญ.สุภัคจิรา  ราชบุตร</t>
  </si>
  <si>
    <t>  ด.ญ.อภิชญา  พิเภก</t>
  </si>
  <si>
    <t>  ด.ญ.อาทิตยา  ยอดสง่า</t>
  </si>
  <si>
    <t>  ด.ช.เอกรัตน์  บุปผาชาติ</t>
  </si>
  <si>
    <t>  ด.ช.กฤษณพัฒน์  สังข์รูป</t>
  </si>
  <si>
    <t>  ด.ช.สิทธาวุฒิ  สุวรรณรินทร์</t>
  </si>
  <si>
    <t>  ด.ญ.เกศวรินทร์   น้อยแก้ว</t>
  </si>
  <si>
    <t>  ด.ญ.กวิสรา  วิตะบุตร</t>
  </si>
  <si>
    <t>  ด.ญ.กัณญภัทร  เฟรเดอริกเซน</t>
  </si>
  <si>
    <t>  ด.ญ.จิดาภา  สุวรรณี</t>
  </si>
  <si>
    <t>  ด.ญ.จีรนันท์  เลขาศิริโรจน์</t>
  </si>
  <si>
    <t>  ด.ญ.ชญาดา  เทียมจันทร์</t>
  </si>
  <si>
    <t>  ด.ญ.ชญานุช   ส่างช้าง</t>
  </si>
  <si>
    <t>  ด.ญ.ชฎาวีร์   เชื้อตาอ่อน</t>
  </si>
  <si>
    <t>  ด.ญ.ชลธิชา  สิงหา</t>
  </si>
  <si>
    <t>  ด.ญ.ชลลดาภรณ์   เศษฐพรหมรินทร์</t>
  </si>
  <si>
    <t>  ด.ญ.ชวรัตน์   เมืองประเทศ</t>
  </si>
  <si>
    <t>  ด.ญ.ฐิติวรดา  จันทร์ศรี</t>
  </si>
  <si>
    <t>  ด.ญ.ณัชชา  อุทสิทธิ์</t>
  </si>
  <si>
    <t>  ด.ญ.ณัฐวิภา  หมั่นพลศรี</t>
  </si>
  <si>
    <t>  ด.ญ.ณิรัชฎา   เตนากุล</t>
  </si>
  <si>
    <t>  ด.ญ.ธนันท์ชนก   คดศิลา</t>
  </si>
  <si>
    <t>  ด.ญ.ธนิดา  แข็งสง่า</t>
  </si>
  <si>
    <t>  ด.ญ.นภิสา  โพธิสะอาด</t>
  </si>
  <si>
    <t>  ด.ญ.นฤทชยา  กุนันตา</t>
  </si>
  <si>
    <t>  ด.ญ.นาตาลี  ศิริแสง</t>
  </si>
  <si>
    <t>  ด.ญ.ปนัดดา  ป่าแฝก</t>
  </si>
  <si>
    <t>  ด.ญ.ปุณณิศา  เทพพิทักษ์</t>
  </si>
  <si>
    <t>  ด.ญ.พัณณิดา  พลเสน</t>
  </si>
  <si>
    <t>  ด.ญ.พิมพกานต์  โพธินาม</t>
  </si>
  <si>
    <t>  ด.ญ.พิมพ์ลภัส  ฐิติธนสุนทร</t>
  </si>
  <si>
    <t>  ด.ญ.ภัทราวดี  ภูมวัฒน์</t>
  </si>
  <si>
    <t>  ด.ญ.วรัทยา  โคตรชมภู</t>
  </si>
  <si>
    <t>  ด.ญ.วันวิสา  ภูผาคุณ</t>
  </si>
  <si>
    <t>  ด.ญ.ศุภกานต์  พุฒฝอย</t>
  </si>
  <si>
    <t>  ด.ญ.สรัญญา  ปริวัตร</t>
  </si>
  <si>
    <t>  ด.ญ.สิรภัทร  นามมันสา</t>
  </si>
  <si>
    <t>  ด.ญ.อชิรญา  งามดำรงเกียรติ</t>
  </si>
  <si>
    <t>  ด.ญ.วิภาดา  หมั่นประกอบ</t>
  </si>
  <si>
    <t>GP-Thai</t>
  </si>
  <si>
    <t>GP-Science</t>
  </si>
  <si>
    <t>GP-Math</t>
  </si>
  <si>
    <t>  ด.ช.จักรกฤษณ์  เอละกานุ</t>
  </si>
  <si>
    <t>  ด.ช.ณกร  เนตรหิน</t>
  </si>
  <si>
    <t>  ด.ช.ธีรกานต์  บำรุง</t>
  </si>
  <si>
    <t>  ด.ช.ธีรัตม์  วันงามวิเศษ</t>
  </si>
  <si>
    <t>  ด.ช.นราธิป   พานุรัตน์</t>
  </si>
  <si>
    <t>  ด.ช.บุญญสิทธิ์   อัครวิจิตร</t>
  </si>
  <si>
    <t>  ด.ช.ปุญญพัฒน์  พรมรินทร์</t>
  </si>
  <si>
    <t>  ด.ช.ภัทรวุฒิ   งานสำเร็จ</t>
  </si>
  <si>
    <t>  ด.ช.ภาวัต   พูนเพชรมงคล</t>
  </si>
  <si>
    <t>  ด.ช.ภูกวิน   ภูบุญเอิบ</t>
  </si>
  <si>
    <t>  ด.ช.วีรบุรุษ  ชัยธวัชวิบูลย์</t>
  </si>
  <si>
    <t>  ด.ช.ศุภกฤต  แสงบัวภา</t>
  </si>
  <si>
    <t>  ด.ช.ศุภวิชญ์  โคตะวัน</t>
  </si>
  <si>
    <t>  ด.ช.สิทธินนท์   รัตนติสร้อย</t>
  </si>
  <si>
    <t>  ด.ช.สุเมธ   สีหไตย</t>
  </si>
  <si>
    <t>  ด.ญ.กมลชนก  แก่นท้าว</t>
  </si>
  <si>
    <t>  ด.ญ.กัญญาณัฐ   พันธเนตร</t>
  </si>
  <si>
    <t>  ด.ญ.ชนัญชิดา  สาสนสิทธิ์</t>
  </si>
  <si>
    <t>  ด.ญ.ณัชชา  งามเหลือ</t>
  </si>
  <si>
    <t>  ด.ญ.ณัชชาวีย์  วรรังสีพัฒน์</t>
  </si>
  <si>
    <t>  ด.ญ.ณัฐณิชา  สิงห์เหม</t>
  </si>
  <si>
    <t>  ด.ญ.ณัฐธิดา   นันท์โพธิ์เดช</t>
  </si>
  <si>
    <t>  ด.ญ.ธนภัทร  บัวคำเกิด</t>
  </si>
  <si>
    <t>  ด.ญ.นันธิยา   มารูดรมย์</t>
  </si>
  <si>
    <t>  ด.ญ.ปวริศา  ปานมีศรี</t>
  </si>
  <si>
    <t>  ด.ญ.ปัณฎารีย์  ศิลาพจน์</t>
  </si>
  <si>
    <t>  ด.ญ.ปุณลดา   บัวทิพย์</t>
  </si>
  <si>
    <t>  ด.ญ.พลอยพรรณ  ทวีกิจถาวร</t>
  </si>
  <si>
    <t>  ด.ญ.พัทธ์ธีรา    ถาวร</t>
  </si>
  <si>
    <t>  ด.ญ.พิชามญธุ์   ไศลบาท</t>
  </si>
  <si>
    <t>  ด.ญ.วิมลสิริ  ธาตุไพบูรณ์</t>
  </si>
  <si>
    <t>  ด.ญ.สลิลทิพย์  เณรโต</t>
  </si>
  <si>
    <t>  ด.ญ.หยาดฟ้า   พิชัยกุล</t>
  </si>
  <si>
    <t>  ด.ญ.อุรชา  ศรีหาปัญญา</t>
  </si>
  <si>
    <t>  ด.ช. ธีภพ   อุณาพรหม</t>
  </si>
  <si>
    <t>GP-Chinese</t>
  </si>
  <si>
    <t>  ด.ช.กมลศิษฐ์     เทศศรีเมือง</t>
  </si>
  <si>
    <t>  ด.ช.กฤษณ   พรหมทะสาร</t>
  </si>
  <si>
    <t>  ด.ช.ณัฎฐชัย  ผาทอง</t>
  </si>
  <si>
    <t>  ด.ช.ณัฐวุธ   สีหานนท์</t>
  </si>
  <si>
    <t>  ด.ช.ธนพนธ์  ชำนาญกูล</t>
  </si>
  <si>
    <t>  ด.ช.ธนพล  คำศรี</t>
  </si>
  <si>
    <t>  ด.ช.ธรรศ  โพธิ์พันธุ์เมฆ</t>
  </si>
  <si>
    <t>  ด.ช.ธีระเดช  ศิริแสง</t>
  </si>
  <si>
    <t>  ด.ช.ปรมินทร์  รัตนวิโรจน์</t>
  </si>
  <si>
    <t>  ด.ช.ภัทรพงษ์  จันทร์ดี</t>
  </si>
  <si>
    <t>  ด.ช.ภาคภูมิ   แดหวา</t>
  </si>
  <si>
    <t>  ด.ช.ภานุภัทร  ผุดผ่อง</t>
  </si>
  <si>
    <t>  ด.ช.รชต  ลิ้มเสน่ห์</t>
  </si>
  <si>
    <t>  ด.ช.สุภิวัฒน์  พรมเมือง</t>
  </si>
  <si>
    <t>  ด.ช.สุรกาญจน์  คัสเตศรี</t>
  </si>
  <si>
    <t>  ด.ช.สุวพิชญ์  แก้วสิงห์</t>
  </si>
  <si>
    <t>  ด.ช.อควา  สิงห์สา</t>
  </si>
  <si>
    <t>  ด.ช.อภินพ  คำสิงห์</t>
  </si>
  <si>
    <t>  ด.ช.อภิวัฒณ์  คุณานิล</t>
  </si>
  <si>
    <t>  ด.ช.อำนาจ  จันทมาลี</t>
  </si>
  <si>
    <t>  ด.ช.ณัฐชนนท์  แฝงจันดา</t>
  </si>
  <si>
    <t>  ด.ญ.เขมจิรา    ดีรมรัมย์</t>
  </si>
  <si>
    <t>  ด.ญ.ไอยวริญท์  ชมเชี่ยวชาญ</t>
  </si>
  <si>
    <t>  ด.ญ.กมลชนก  อุ่นแก้ว</t>
  </si>
  <si>
    <t>  ด.ญ.กัลลญา   สีจันทร์</t>
  </si>
  <si>
    <t>  ด.ญ.จิรัชยา  แดงตะโคตร</t>
  </si>
  <si>
    <t>  ด.ญ.ชญานิษฐ์   สุขา</t>
  </si>
  <si>
    <t>  ด.ญ.ชลิตา  เหลืองทินกรณ์</t>
  </si>
  <si>
    <t>  ด.ญ.ชาลิสา  ปัดทำยาเต</t>
  </si>
  <si>
    <t>  ด.ญ.ญาดา  โคตะนนท์</t>
  </si>
  <si>
    <t>  ด.ญ.ดลพร   เศรษฐคำ</t>
  </si>
  <si>
    <t>  ด.ญ.ธิชานันท์  วรรณพรม</t>
  </si>
  <si>
    <t>  ด.ญ.ธิดารัตน์  เขียวชะอุ่ม</t>
  </si>
  <si>
    <t>  ด.ญ.นวรัตน์  พรหมมา</t>
  </si>
  <si>
    <t>  ด.ญ.พรรณกร    เตนากุล</t>
  </si>
  <si>
    <t>  ด.ญ.ภคพร   จันทจร</t>
  </si>
  <si>
    <t>  ด.ญ.ภัทรธิดา   ผาทอง</t>
  </si>
  <si>
    <t>  ด.ญ.ภารตี  สารสอน</t>
  </si>
  <si>
    <t>  ด.ญ.รัชนิดา   สุดมี</t>
  </si>
  <si>
    <t>  ด.ญ.สุพิชญนันท์  แซมเกษ</t>
  </si>
  <si>
    <t>  ด.ญ.อัมพกา  บุญนวล</t>
  </si>
  <si>
    <t>  ด.ญ.อินทิรา   สุวรรณานนท์</t>
  </si>
  <si>
    <t>   ด.ช.เตชิษฐ์  มณีมล</t>
  </si>
  <si>
    <t>   ด.ช.กิตติกร  บรรณารักษ์</t>
  </si>
  <si>
    <t>   ด.ช.กิตติธัช  หินกาล</t>
  </si>
  <si>
    <t>   ด.ช.ณชนน  จันทร์วิไล</t>
  </si>
  <si>
    <t>   ด.ช.ณัฐวุฒิ  บุญชาลี</t>
  </si>
  <si>
    <t>   ด.ช.ธนกฤต  ศรีเทพบุตร</t>
  </si>
  <si>
    <t>   ด.ช.นิรันดร์   เที่ยงธรรม</t>
  </si>
  <si>
    <t>   ด.ช.ปริญญา  มาลาศรี</t>
  </si>
  <si>
    <t>   ด.ช.พลวัต  สงวน</t>
  </si>
  <si>
    <t>   ด.ช.พีรดนย์  แก้วคูณเมือง</t>
  </si>
  <si>
    <t>   ด.ช.พีรพล   สุทนต์</t>
  </si>
  <si>
    <t>   ด.ช.พีรภาส  สัตย์ธรรม</t>
  </si>
  <si>
    <t>   ด.ช.ภรากร  ซากุทน</t>
  </si>
  <si>
    <t>   ด.ช.ภูรินทรา  พาพิมพ์</t>
  </si>
  <si>
    <t>   ด.ช.รัฐภูมิ  กฤษสุวรรณ์</t>
  </si>
  <si>
    <t>   ด.ช.ศุทธิกร  พิณธุวงศ์</t>
  </si>
  <si>
    <t>   ด.ช.สถิตคุณ  ศรีหามาตร์</t>
  </si>
  <si>
    <t>   ด.ช.อัคคพล  คุณรัตน์</t>
  </si>
  <si>
    <t>   ด.ช.อัษฏาวุธ  พิสัยพันธ์</t>
  </si>
  <si>
    <t>   ด.ญ.กันต์ฤทัย   สีระคำ</t>
  </si>
  <si>
    <t>   ด.ญ.รุจิษยา   อุตะมะมูล</t>
  </si>
  <si>
    <t>   ด.ญ.ชฎาวัลย์  ด่านพิมาย</t>
  </si>
  <si>
    <t>   ด.ญ.ชฎารัตน์   พร้อมพรม</t>
  </si>
  <si>
    <t>   ด.ญ.ชนิกานต์   ปู่วัง</t>
  </si>
  <si>
    <t>   ด.ญ.ณัฏฐริกา  กุลสอน</t>
  </si>
  <si>
    <t>   ด.ญ.ณัฐกานต์  ภูเกตุ</t>
  </si>
  <si>
    <t>   ด.ญ.ธัญพิชชา  แก้วอุ่น</t>
  </si>
  <si>
    <t>   ด.ญ.นันทนาภรณ์   ชาลือ</t>
  </si>
  <si>
    <t>   ด.ญ.นิตยา  จันทร์หอม</t>
  </si>
  <si>
    <t>   ด.ญ.ประภากร   ศรีวรสาร</t>
  </si>
  <si>
    <t>   ด.ญ.พรรณปพร  เตนากุล</t>
  </si>
  <si>
    <t>   ด.ญ.พัชราภา   ทิพย์ชัย</t>
  </si>
  <si>
    <t>   ด.ญ.รัฐณิยา  สุขพรหมมา</t>
  </si>
  <si>
    <t>   ด.ญ.วาริศา  ภูแข่งหมอก</t>
  </si>
  <si>
    <t>   ด.ญ.ศศิประภา  นวลมะ</t>
  </si>
  <si>
    <t>   ด.ญ.สลิลทิพย์  แก้วเจริญ</t>
  </si>
  <si>
    <t>   ด.ญ.สุนิษา   โคตรชมภู</t>
  </si>
  <si>
    <t>   ด.ญ.สุรัสวดี   แท่นหิน</t>
  </si>
  <si>
    <t>   ด.ญ.อนงค์นาถ  พิมพ์ภาเรีย</t>
  </si>
  <si>
    <t>   ด.ญ.อพัฌญา  หนาดทอง</t>
  </si>
  <si>
    <t>   ด.ญ.อรวรา  สีอ่อน</t>
  </si>
  <si>
    <t>   ด.ญ.อิสยาภรณ์  โชติสกลวัฒน์</t>
  </si>
  <si>
    <t>  ด.ช.เตชสิทธิ์  โพธิจินดา</t>
  </si>
  <si>
    <t>  ด.ช.เนติวิทย์  อิตถาฤทธิ์</t>
  </si>
  <si>
    <t>  ด.ช.กนกพล  จินดาวงค์</t>
  </si>
  <si>
    <t>  ด.ช.กรวิชญ์   โกสีลา</t>
  </si>
  <si>
    <t>  ด.ช.จิณณวัตร    สลักษร</t>
  </si>
  <si>
    <t>  ด.ช.ชัชพงษ์   โพธิ์ศรีชัย</t>
  </si>
  <si>
    <t>  ด.ช.ทรรศนันท์  ปุนนา</t>
  </si>
  <si>
    <t>  ด.ช.ทัตเทพ   ปุณลา</t>
  </si>
  <si>
    <t>  ด.ช.ธนภัทร  ทองมาก</t>
  </si>
  <si>
    <t>  ด.ช.ธนะวัฒน์   ศิริแสง</t>
  </si>
  <si>
    <t>  ด.ช.ธีร์ธวัช   จันต๊ะ</t>
  </si>
  <si>
    <t>  ด.ช.ปฏิภัทร  สีกล่ำ</t>
  </si>
  <si>
    <t>  ด.ช.พลวัต  ชัยเฉลิมทอง</t>
  </si>
  <si>
    <t>  ด.ช.พุทธพจน์   ฝั้นคำสาย</t>
  </si>
  <si>
    <t>  ด.ช.ภัทรพงษ์  ศรีสุระ</t>
  </si>
  <si>
    <t>  ด.ช.ภานุวัฒน์  ตอนนอก</t>
  </si>
  <si>
    <t>  ด.ช.ภาสวิชญ์  ฉวีจันทร์</t>
  </si>
  <si>
    <t>  ด.ช.รชต  ยาตาล</t>
  </si>
  <si>
    <t>  ด.ช.วรพล  พรหมบุตร</t>
  </si>
  <si>
    <t>  ด.ช.วิษณุ  แสงเรณู</t>
  </si>
  <si>
    <t>  ด.ญ.เบญญาภา  อภัย</t>
  </si>
  <si>
    <t>  ด.ญ.เปรมปรียา  วงศ์เสนา</t>
  </si>
  <si>
    <t>  ด.ญ.กัญญามาศ   จุ้ยยิ้ม</t>
  </si>
  <si>
    <t>  ด.ญ.จิราพร  ดลราษี</t>
  </si>
  <si>
    <t>  ด.ญ.ณัฐณิชา   ขจีวรกุล</t>
  </si>
  <si>
    <t>  ด.ญ.ณัฐรัชต์  ภูวงเดือน</t>
  </si>
  <si>
    <t>  ด.ญ.ณัฐรีย์  ป้องพาล</t>
  </si>
  <si>
    <t>  ด.ญ.ธีรดา  สิงห์พะเนาว์</t>
  </si>
  <si>
    <t>  ด.ญ.ปาณิสรา  พรหมเนาว์</t>
  </si>
  <si>
    <t>  ด.ญ.พัทธ์ธีรา  เหลาทอง</t>
  </si>
  <si>
    <t>  ด.ญ.ภคพร  ชูละออง</t>
  </si>
  <si>
    <t>  ด.ญ.รินทร์ทิรา  ถันชนนาง</t>
  </si>
  <si>
    <t>  ด.ญ.วรกานต์  ชัยจันทร์</t>
  </si>
  <si>
    <t>  ด.ญ.วริษรา  เจริญยุทธ</t>
  </si>
  <si>
    <t>  ด.ญ.วิชญาพร  พนาลิกุล</t>
  </si>
  <si>
    <t>  ด.ญ.วิรากานต์  หลักคำ</t>
  </si>
  <si>
    <t>  ด.ญ.วิลาสินี  เครือทองศรี</t>
  </si>
  <si>
    <t>  ด.ญ.ศิรประภา   โกสุม</t>
  </si>
  <si>
    <t>  ด.ญ.สุกัญญา  อาจหาร</t>
  </si>
  <si>
    <t>  ด.ญ.สุภัคพิมพ์  วิเศษบัณฑิต</t>
  </si>
  <si>
    <t>  ด.ญ.หทัยชนก  วงษ์ดวงแก้ว</t>
  </si>
  <si>
    <t>  ด.ญ.อรัญญา  ชัยจิต</t>
  </si>
  <si>
    <t>  ด.ช.เจษฎา  เดชนรสิงห์</t>
  </si>
  <si>
    <t>  ด.ช.เจาฎา  สมศรีกุล</t>
  </si>
  <si>
    <t>  ด.ช.กฤติน  เนื่องลี</t>
  </si>
  <si>
    <t>  ด.ช.กฤษดา  นามบุรี</t>
  </si>
  <si>
    <t>  ด.ช.กุลเชษฐ์  พรมคำซาว</t>
  </si>
  <si>
    <t>  ด.ช.ชลรันธร  พรมภิมาตย์</t>
  </si>
  <si>
    <t>  ด.ช.ชลันธร  มีคำ</t>
  </si>
  <si>
    <t>  ด.ช.ชัชวาลย์   วงษ์เพ็ญ</t>
  </si>
  <si>
    <t>  ด.ช.ฐกณ  ทะแพงพันธุ์</t>
  </si>
  <si>
    <t>  ด.ช.ธราดล  สะดวก</t>
  </si>
  <si>
    <t>  ด.ช.ธันวา  วันทาปัด</t>
  </si>
  <si>
    <t>  ด.ช.ธีรภัทร  หินกาล</t>
  </si>
  <si>
    <t>  ด.ช.ปริพัฒน์  มะธิปิไข</t>
  </si>
  <si>
    <t>  ด.ช.ปวิช  ปัญญาทิพย์</t>
  </si>
  <si>
    <t>  ด.ช.พัชรพล  ทัศธรรม</t>
  </si>
  <si>
    <t>  ด.ช.ภานุวิชญ์  หมื่นสา</t>
  </si>
  <si>
    <t>  ด.ช.รณวี  ศรีคงเพชร</t>
  </si>
  <si>
    <t>  ด.ช.วสุพล   เจริญศักดิ์</t>
  </si>
  <si>
    <t>  ด.ช.ศิวัฒม์  ปิตะสุทธิ์</t>
  </si>
  <si>
    <t>  ด.ญ.แก้วพินิจ  ขวาซุย</t>
  </si>
  <si>
    <t>  ด.ญ.กัญญาณัฐ  ทะแพงพันธ์</t>
  </si>
  <si>
    <t>  ด.ญ.กานต์พิชชา  วงษ์แก้ว</t>
  </si>
  <si>
    <t>  ด.ญ.กิติญาดา  สมนึก</t>
  </si>
  <si>
    <t>  ด.ญ.ขวัญสุคนธ์  คำวัง</t>
  </si>
  <si>
    <t>  ด.ญ.จิรชญา  ปะมัทธะ</t>
  </si>
  <si>
    <t>  ด.ญ.จิรชยา  ซองชะยา</t>
  </si>
  <si>
    <t>  ด.ญ.ณฤดี  นิลางาม</t>
  </si>
  <si>
    <t>  ด.ญ.ดวงกมล   ดวงจินดา</t>
  </si>
  <si>
    <t>  ด.ญ.ธารฤทัย  แสงชาติ</t>
  </si>
  <si>
    <t>  ด.ญ.นัทธมณ  ศรีหาราช</t>
  </si>
  <si>
    <t>  ด.ญ.ปลายฟ้า  ประจงรัมย์</t>
  </si>
  <si>
    <t>  ด.ญ.ปัญญาพร   วิชัยตุง</t>
  </si>
  <si>
    <t>  ด.ญ.พิมพ์ญาดา  รัตนดี</t>
  </si>
  <si>
    <t>  ด.ญ.พิมพ์พกาน  น้อยตะริ</t>
  </si>
  <si>
    <t>  ด.ญ.มารีอา  มาสุข</t>
  </si>
  <si>
    <t>  ด.ญ.วรรณิษา  อ่วมกลาง</t>
  </si>
  <si>
    <t>  ด.ญ.วิชญาดา   ตันนารัตน์</t>
  </si>
  <si>
    <t>  ด.ญ.ศรัณย์พร  พลเคน</t>
  </si>
  <si>
    <t>  ด.ญ.ศรัณย์รัชต์  ตันนารัตน์</t>
  </si>
  <si>
    <t>  ด.ญ.ศศิวิมล   ถันชนนาง</t>
  </si>
  <si>
    <t>  ด.ญ.เมตตาพร  สมบูรณ์ศิลป์</t>
  </si>
  <si>
    <t>นายณพล  นาคเพ็ชร์</t>
  </si>
  <si>
    <t>6/8</t>
  </si>
  <si>
    <t>  ด.ช.เอกภูมิ  ฉวีวรรณภักดี</t>
  </si>
  <si>
    <t>  ด.ช.คุณานนท์  บรรณารักษ์</t>
  </si>
  <si>
    <t>  ด.ช.จิตรลดา  รามสีดา</t>
  </si>
  <si>
    <t>  ด.ช.จีระพล  เมืองพวน</t>
  </si>
  <si>
    <t>  ด.ช.ฉัตรดนัย  นนทะสินธุ์</t>
  </si>
  <si>
    <t>  ด.ช.ญาณวัฒน์  ทะวงษ์ศรี</t>
  </si>
  <si>
    <t>  ด.ช.ณัฏฐกรณ์  นาไต้</t>
  </si>
  <si>
    <t>  ด.ช.ทินภัทร  ชนะบุญ</t>
  </si>
  <si>
    <t>  ด.ช.ธนวัต  หมายมี</t>
  </si>
  <si>
    <t>  ด.ช.ธีรเมธ  วรโคตร</t>
  </si>
  <si>
    <t>  ด.ช.ธีรดนย์  พิลาพรม</t>
  </si>
  <si>
    <t>  ด.ช.ธีร์ธวัช  พิสัยสวัสดิ์</t>
  </si>
  <si>
    <t>  ด.ช.ปณิธาน  ศรีชมภู</t>
  </si>
  <si>
    <t>  ด.ช.ปรเมษฐ์   แสงคำ</t>
  </si>
  <si>
    <t>  ด.ช.พุทธิชัย  สุทธิโคตร</t>
  </si>
  <si>
    <t>  ด.ช.ภาวิช  ราชชมภู</t>
  </si>
  <si>
    <t>  ด.ช.มิลลิฤทธิ์  เสาร์สูงยาง</t>
  </si>
  <si>
    <t>  ด.ช.วรปรัชญ์  น้อยยะ</t>
  </si>
  <si>
    <t>  ด.ช.อนุชิต   แผ้วชมภู</t>
  </si>
  <si>
    <t>  ด.ช.อรรถกฤต   หินกาล</t>
  </si>
  <si>
    <t>  ด.ญ.เมตตา   โสมแผ้ว</t>
  </si>
  <si>
    <t>  ด.ญ.ครองขวัญ  อันชัน</t>
  </si>
  <si>
    <t>  ด.ญ.จิรภรณ์  น้อยตำแย</t>
  </si>
  <si>
    <t>  ด.ญ.ชุติญา  พรมนิวาส</t>
  </si>
  <si>
    <t>  ด.ญ.ณิชา  ภักดีไทย</t>
  </si>
  <si>
    <t>  ด.ญ.ธัญจิรา   ทิพเสน</t>
  </si>
  <si>
    <t>  ด.ญ.ธัญชนก  ชัยสุวรรณ์</t>
  </si>
  <si>
    <t>  ด.ญ.ธิดาพร  วรรณศิริสกุล</t>
  </si>
  <si>
    <t>  ด.ญ.นันท์นภัส  ขจรเกียรติผดุง</t>
  </si>
  <si>
    <t>  ด.ญ.บูชิตา  แก้วคุณเมือง</t>
  </si>
  <si>
    <t>  ด.ญ.ปภาดา  ขัติยะเนตร</t>
  </si>
  <si>
    <t>  ด.ญ.พีรดา  แสงแป้</t>
  </si>
  <si>
    <t>  ด.ญ.ภูษิตา   พันชนะ</t>
  </si>
  <si>
    <t>  ด.ญ.มนัญชยา  ไชยศักดา</t>
  </si>
  <si>
    <t>  ด.ญ.รัตนวลี   ตันนารัตน์</t>
  </si>
  <si>
    <t>  ด.ญ.วรรธนภร  ไกรยะรัตน์</t>
  </si>
  <si>
    <t>  ด.ญ.วัลลภา  ศรีพอ</t>
  </si>
  <si>
    <t>  ด.ญ.สวรินทร์  นันทบุตร</t>
  </si>
  <si>
    <t>  ด.ญ.สิรินทรา  ทองเกลี้ยง</t>
  </si>
  <si>
    <t>  ด.ญ.สุพิชญา  วรรณรักษ์</t>
  </si>
  <si>
    <t>  ด.ญ.สุภัสสร  รัตนเพ็ชร</t>
  </si>
  <si>
    <t>  ด.ญ.อภิชชาอร  คำบุญเรือง</t>
  </si>
  <si>
    <t>  ด.ญ.อาทิตญา  อุปวัน</t>
  </si>
  <si>
    <t>  ด.ช.เตชินท์  ภูตินันท์</t>
  </si>
  <si>
    <t>  ด.ช.แทนคุณ   ชานัด</t>
  </si>
  <si>
    <t>  ด.ช.กฤติธี  คะสีทอง</t>
  </si>
  <si>
    <t>  ด.ช.คุณาธิป  อยู่เย็น</t>
  </si>
  <si>
    <t>  ด.ช.จิรปัญญา  โฮมพิมพ์</t>
  </si>
  <si>
    <t>  ด.ช.จิรวัฒน์  ชิตชูตระกูล</t>
  </si>
  <si>
    <t>  ด.ช.ฐีรวัฒน์   ศรีโอษฐ์</t>
  </si>
  <si>
    <t xml:space="preserve">  ด.ช.ณัฐโชติ   ธนพงศ์ภู่มาลัย</t>
  </si>
  <si>
    <t xml:space="preserve">  ด.ช.ณัฐชนนท์   คันธี</t>
  </si>
  <si>
    <t xml:space="preserve">  ด.ช.ธนากร   โคธิเสน</t>
  </si>
  <si>
    <t xml:space="preserve">  ด.ช.ธราเทพ   ชุมเสน</t>
  </si>
  <si>
    <t xml:space="preserve">  ด.ช.นิติธร   บุญใหญ่</t>
  </si>
  <si>
    <t xml:space="preserve">  ด.ช.ปภังกร   พลรัตน์</t>
  </si>
  <si>
    <t xml:space="preserve">  ด.ช.พัทธดนย์   ตันนารัตน์</t>
  </si>
  <si>
    <t xml:space="preserve">  ด.ช.พีระพัฒน์   ทะแพงพันธ์</t>
  </si>
  <si>
    <t xml:space="preserve">  ด.ช.ภูมิศักดิ์   อนุศักดิ์</t>
  </si>
  <si>
    <t xml:space="preserve">  ด.ช.วุฒิพงษ์   นาสมสี</t>
  </si>
  <si>
    <t xml:space="preserve">  ด.ช.วุฒิภัทร   เมืองฮาม</t>
  </si>
  <si>
    <t xml:space="preserve">  ด.ช.ศรรวริศ   จันทะพิมพ์</t>
  </si>
  <si>
    <t xml:space="preserve">  ด.ช.ศุภวิชญ์   เดชดอนบม</t>
  </si>
  <si>
    <t xml:space="preserve">  ด.ช.สิรวิชญ์   นัคสาร</t>
  </si>
  <si>
    <t xml:space="preserve">  ด.ญ.เพชรมณี   เรืองเดช</t>
  </si>
  <si>
    <t xml:space="preserve">  ด.ญ.กมลลักษณ์   แหยมตุ้ย</t>
  </si>
  <si>
    <t xml:space="preserve">  ด.ญ.กาญจนา   มีเนียม</t>
  </si>
  <si>
    <t xml:space="preserve">  ด.ญ.ขวัญจิรา   ศรีกุลวงค์</t>
  </si>
  <si>
    <t xml:space="preserve">  ด.ญ.จุฑามณี   แก้วคำสอน</t>
  </si>
  <si>
    <t xml:space="preserve">  ด.ญ.จุฑามาศ   คำแก้ว</t>
  </si>
  <si>
    <t xml:space="preserve">  ด.ญ.ช่อลดา   ศรีปานแก้ว</t>
  </si>
  <si>
    <t xml:space="preserve">  ด.ญ.ชาลิสา   ยาตาล</t>
  </si>
  <si>
    <t xml:space="preserve">  ด.ญ.ฌานิศา   จำปาศักดิ์</t>
  </si>
  <si>
    <t xml:space="preserve">  ด.ญ.ณัฐธิดา   สร้างช้าง</t>
  </si>
  <si>
    <t xml:space="preserve">  ด.ญ.ธีรนุช   นิลพัฒน์</t>
  </si>
  <si>
    <t xml:space="preserve">  ด.ญ.นลินทิพย์   ปิ่นทอง</t>
  </si>
  <si>
    <t xml:space="preserve">  ด.ญ.นันท์นภัส   เลิศวรายุทธ์</t>
  </si>
  <si>
    <t xml:space="preserve">  ด.ญ.นิชาภา   เสาร์สูงยาง</t>
  </si>
  <si>
    <t xml:space="preserve">  ด.ญ.ปภาดา   นนทสินธุ์</t>
  </si>
  <si>
    <t xml:space="preserve">  ด.ญ.ปุญญพัฒน์   โหรานิต</t>
  </si>
  <si>
    <t xml:space="preserve">  ด.ญ.ปุณยาวีร์   ศรีจันทร์</t>
  </si>
  <si>
    <t xml:space="preserve">  ด.ญ.พรทิวา   เพ็ชรใสย์</t>
  </si>
  <si>
    <t xml:space="preserve">  ด.ญ.ศศิธร   ยอดสง่า</t>
  </si>
  <si>
    <t xml:space="preserve">  ด.ญ.สุกฤตา   แก้วปัญญา</t>
  </si>
  <si>
    <t xml:space="preserve">  ด.ญ.สุพรทิพย์   พาทาจันทร์</t>
  </si>
  <si>
    <t xml:space="preserve">  ด.ญ.หฤธิดา   เพชรสมบัติ</t>
  </si>
  <si>
    <t xml:space="preserve">  ด.ญ.อินธุอร   ดวงพันนา</t>
  </si>
  <si>
    <t xml:space="preserve">  ด.ช.กรวิชญ์   จอมสีลาด</t>
  </si>
  <si>
    <t xml:space="preserve">  ด.ช.กิตติชัย   สุระถิตย์</t>
  </si>
  <si>
    <t xml:space="preserve">  ด.ช.กิตติศักดิ์   ป้อมสุวรรณ</t>
  </si>
  <si>
    <t xml:space="preserve">  ด.ช.ชิษณุพงศ์   อภิรักษ์เมธาวงศ์</t>
  </si>
  <si>
    <t xml:space="preserve">  ด.ช.ฐาปพัฒน์   ขมิ้นเขียว</t>
  </si>
  <si>
    <t xml:space="preserve">  ด.ช.ฐิติโชติ   โพธิขาว</t>
  </si>
  <si>
    <t xml:space="preserve">  ด.ช.ณัฐพล   ชีชาพรหม</t>
  </si>
  <si>
    <t xml:space="preserve">  ด.ช.นภัทร   ทรายมูล</t>
  </si>
  <si>
    <t xml:space="preserve">  ด.ช.นิธินันท์   สุขบัวชัยวัฒน์</t>
  </si>
  <si>
    <t xml:space="preserve">  ด.ช.ปฐมพงศ์   คำแพงศรี</t>
  </si>
  <si>
    <t xml:space="preserve">  ด.ช.ปรไณย   มงคลสวัสดิ์</t>
  </si>
  <si>
    <t xml:space="preserve">  ด.ช.พศิน   บุญเทพ</t>
  </si>
  <si>
    <t xml:space="preserve">  ด.ช.ภาณุภัทร   โคตรชมภู</t>
  </si>
  <si>
    <t xml:space="preserve">  ด.ช.วงศกร   เครือแสง</t>
  </si>
  <si>
    <t xml:space="preserve">  ด.ช.วรกฤต   อิฐถารัตน์</t>
  </si>
  <si>
    <t xml:space="preserve">  ด.ช.วีรวัฒน์   นุชเนื้อ</t>
  </si>
  <si>
    <t xml:space="preserve">  ด.ช.สุธานนท์   ศรีหานนท์</t>
  </si>
  <si>
    <t xml:space="preserve">  ด.ช.อนุชิต   สีเมยดง</t>
  </si>
  <si>
    <t xml:space="preserve">  ด.ญ.เปรมชีวา   วงศ์เสนา</t>
  </si>
  <si>
    <t xml:space="preserve">  ด.ญ.กชณิชา   ทิพวงกุล</t>
  </si>
  <si>
    <t xml:space="preserve">  ด.ญ.กวินธิดา   คำสุข</t>
  </si>
  <si>
    <t xml:space="preserve">  ด.ญ.กษพร   จันทะแจ่ม</t>
  </si>
  <si>
    <t xml:space="preserve">  ด.ญ.กัญญาณัฐ   นามบุรี</t>
  </si>
  <si>
    <t xml:space="preserve">  ด.ญ.ขวัญข้าว   นางสีคุณ</t>
  </si>
  <si>
    <t xml:space="preserve">  ด.ญ.ชนิตา   อุตรัตน์</t>
  </si>
  <si>
    <t xml:space="preserve">  ด.ญ.ชลดา   จันทะราช</t>
  </si>
  <si>
    <t xml:space="preserve">  ด.ญ.ญาณิษา   พานะโท</t>
  </si>
  <si>
    <t xml:space="preserve">  ด.ญ.ณัฐธิชา   ชนะประโคน</t>
  </si>
  <si>
    <t xml:space="preserve">  ด.ญ.ธนภรณ์   อินมะตูม</t>
  </si>
  <si>
    <t xml:space="preserve">  ด.ญ.นิภาภัทร์   สุกใส</t>
  </si>
  <si>
    <t xml:space="preserve">  ด.ญ.ปพิชญา   พรหมสูตร</t>
  </si>
  <si>
    <t xml:space="preserve">  ด.ญ.พิชญวดี   ทักษิณบุตร</t>
  </si>
  <si>
    <t xml:space="preserve">  ด.ญ.พิชญา   ราชรองเมือง</t>
  </si>
  <si>
    <t xml:space="preserve">  ด.ญ.มนรดา   พิมวัน</t>
  </si>
  <si>
    <t xml:space="preserve">  ด.ญ.รุจจิรา   มณีทร</t>
  </si>
  <si>
    <t xml:space="preserve">  ด.ญ.สิริกร   กลัดเพชร</t>
  </si>
  <si>
    <t xml:space="preserve">  ด.ญ.สุชาดา   แสนหล้า</t>
  </si>
  <si>
    <t xml:space="preserve">  ด.ญ.สุปราณี   ปัญจนะ</t>
  </si>
  <si>
    <t xml:space="preserve">  ด.ญ.อัครมณี   สุขสบาย</t>
  </si>
  <si>
    <t xml:space="preserve">  ด.ญ.อาภัสสรณ์   แก้วมณีแพง</t>
  </si>
  <si>
    <t xml:space="preserve">  ด.ญ.อิงธิตา   คำพรหม</t>
  </si>
  <si>
    <t xml:space="preserve">  ด.ญ.อุษามณี   ธุวะนุช</t>
  </si>
  <si>
    <t xml:space="preserve">  ด.ช.เกียรติศักดิ์   แสงศรี</t>
  </si>
  <si>
    <t xml:space="preserve">  ด.ช.เตชิต   ภูตินันท์</t>
  </si>
  <si>
    <t xml:space="preserve">  ด.ช.กิตติภพ   สาระคร</t>
  </si>
  <si>
    <t xml:space="preserve">  ด.ช.คุณากร   หล้าคอม</t>
  </si>
  <si>
    <t xml:space="preserve">  ด.ช.จิรสิน   คุณาวัติ</t>
  </si>
  <si>
    <t xml:space="preserve">  ด.ช.จิรายุ   เพชรซัด</t>
  </si>
  <si>
    <t xml:space="preserve">  ด.ช.ธรณินทร์   มูลพฤกษ์</t>
  </si>
  <si>
    <t xml:space="preserve">  ด.ช.ชนาธิป   เฮงธนไพบูลย์</t>
  </si>
  <si>
    <t xml:space="preserve">  ด.ช.ธีรชัย   วงศ์คำ</t>
  </si>
  <si>
    <t xml:space="preserve">  ด.ช.ปติพาน   นันทะมีชัย</t>
  </si>
  <si>
    <t xml:space="preserve">  ด.ช.ปฐพี   มะหูนี</t>
  </si>
  <si>
    <t xml:space="preserve">  ด.ช.พรรษวัฏ   เทพแพงตา</t>
  </si>
  <si>
    <t xml:space="preserve">  ด.ช.พลกฤต   อุตมาณ</t>
  </si>
  <si>
    <t xml:space="preserve">  ด.ช.ภัทรพล   จันทร์ดี</t>
  </si>
  <si>
    <t xml:space="preserve">  ด.ช.พีรพัฒน์   จัตกุล</t>
  </si>
  <si>
    <t xml:space="preserve">  ด.ช.ศุภชาต   ทุมรักษา</t>
  </si>
  <si>
    <t xml:space="preserve">  ด.ญ.แพรวา   กองกรม</t>
  </si>
  <si>
    <t xml:space="preserve">  ด.ญ.กฤฎากานต์   โปทา</t>
  </si>
  <si>
    <t xml:space="preserve">  ด.ช.สราวุฒิ   สุภาวงศ์</t>
  </si>
  <si>
    <t xml:space="preserve">  ด.ญ.กณิกา   นิลเกตุ</t>
  </si>
  <si>
    <t xml:space="preserve">  ด.ญ.กัลยากร   บุตะโคตร์</t>
  </si>
  <si>
    <t xml:space="preserve">  ด.ญ.กุลนันท์   วัฒนศักดิ์อังกูร</t>
  </si>
  <si>
    <t xml:space="preserve">  ด.ญ.ชญาดา   ศรีบุญ</t>
  </si>
  <si>
    <t xml:space="preserve">  ด.ญ.กานติมา   ศรีกุล</t>
  </si>
  <si>
    <t xml:space="preserve">  ด.ญ.จุฑามาศ   เชื้อพระคา</t>
  </si>
  <si>
    <t xml:space="preserve">  ด.ญ.ณัฐชยา   รินทร์ชาลี</t>
  </si>
  <si>
    <t xml:space="preserve">  ด.ญ.ธัญกมล   สมสนุก</t>
  </si>
  <si>
    <t xml:space="preserve">  ด.ญ.ปรียาภัทร   ดาจง</t>
  </si>
  <si>
    <t xml:space="preserve">  ด.ญ.ธนัชชา   บุญเรืองฤทธิ์</t>
  </si>
  <si>
    <t xml:space="preserve">  ด.ญ.นุชิตา   สูญฤทธิ์</t>
  </si>
  <si>
    <t xml:space="preserve">  ด.ญ.พรรวินท์   กะมุตเสนกุล</t>
  </si>
  <si>
    <t xml:space="preserve">  ด.ญ.พิชญาภา   ฮามจันทร์</t>
  </si>
  <si>
    <t xml:space="preserve">  ด.ญ.วรัตรา   กะมุตะเสน</t>
  </si>
  <si>
    <t xml:space="preserve">  ด.ญ.พิชญาภา   กองศรีหาจักร์</t>
  </si>
  <si>
    <t xml:space="preserve">  ด.ญ.พิมพ์วิภา   ตันนารัตน์</t>
  </si>
  <si>
    <t xml:space="preserve">  ด.ญ.ศศิวิมล   ไกรโหล</t>
  </si>
  <si>
    <t xml:space="preserve">  ด.ญ.สิรินทรา   กองทรัพย์</t>
  </si>
  <si>
    <t xml:space="preserve">  ด.ญ.อรพิมล   สิงหาชัย</t>
  </si>
  <si>
    <t xml:space="preserve">  ด.ญ.สกุลทิพย์   สุพรมวัน</t>
  </si>
  <si>
    <t xml:space="preserve">  ด.ญ.สิรีธร   สุขสร้อย</t>
  </si>
  <si>
    <t xml:space="preserve">  ด.ญ.อัจฉรามณี   ศรีทอง</t>
  </si>
  <si>
    <t xml:space="preserve">  ด.ช.เจษฎากร   ภูกระบิล</t>
  </si>
  <si>
    <t xml:space="preserve">  ด.ช.ชยพล   ลาภภัทรนันท์</t>
  </si>
  <si>
    <t xml:space="preserve">  ด.ช.ธรธันย์   ศรีกงหัน</t>
  </si>
  <si>
    <t xml:space="preserve">  ด.ช.เอกภพ   วรบุตร</t>
  </si>
  <si>
    <t xml:space="preserve">  ด.ช.กฤษณะพงษ์   สาสนทาญาติ</t>
  </si>
  <si>
    <t xml:space="preserve">  ด.ช.ธนาธิป   นิลสนธิ</t>
  </si>
  <si>
    <t xml:space="preserve">  ด.ช.ธรรศ   ภูมิดอนชัย</t>
  </si>
  <si>
    <t xml:space="preserve">  ด.ช.ศิขรินทร์   ขำสมบัติ</t>
  </si>
  <si>
    <t xml:space="preserve">  ด.ญ.โนริโกะ   เอนโด้</t>
  </si>
  <si>
    <t xml:space="preserve">  ด.ญ.ชญาญ์พิมพ์   จิตตรักษ์</t>
  </si>
  <si>
    <t xml:space="preserve">  ด.ช.วัชรศักดิ์   ค้อมสิงห์</t>
  </si>
  <si>
    <t xml:space="preserve">  ด.ญ.กีรณา   จันโท</t>
  </si>
  <si>
    <t xml:space="preserve">  ด.ญ.ญาณิศา   ปาละโถ</t>
  </si>
  <si>
    <t xml:space="preserve">  ด.ญ.ธนาภรณ์   บุญมา</t>
  </si>
  <si>
    <t xml:space="preserve">  ด.ญ.พิชชาพร   ช่ออังชัน</t>
  </si>
  <si>
    <t xml:space="preserve">  ด.ญ.วิรัลพัชร   ศรีวิชา</t>
  </si>
  <si>
    <t xml:space="preserve">  ด.ญ.หฤทัยกาญจน์   วงศรีราช</t>
  </si>
  <si>
    <t xml:space="preserve">  ด.ญ.มนัสนันท์   บุญคงชล</t>
  </si>
  <si>
    <t xml:space="preserve">  ด.ญ.สุนิษา   ระวะรักษ์</t>
  </si>
  <si>
    <t xml:space="preserve">  ด.ญ.ปุณณภา   พลศักดิ์</t>
  </si>
  <si>
    <t xml:space="preserve">  ด.ญ.ดวงฤทัย   ศิริเชษฐ</t>
  </si>
  <si>
    <t xml:space="preserve">  ด.ช.กฤษณพงศ์   เกิดชัยยะ</t>
  </si>
  <si>
    <t xml:space="preserve">  ด.ช.บุณยกร   ถาละคร</t>
  </si>
  <si>
    <t xml:space="preserve">  ด.ช.ปัณณ์   อุส่าห์ดี</t>
  </si>
  <si>
    <t xml:space="preserve">  ด.ช.พัสกรณ์   เจนเชี่ยวชาญ</t>
  </si>
  <si>
    <t xml:space="preserve">  ด.ช.พงศกร   อินทะวงษ์</t>
  </si>
  <si>
    <t xml:space="preserve">  ด.ช.ศุภณัฐ   เทศศรีเมือง</t>
  </si>
  <si>
    <t xml:space="preserve">  ด.ช.อติชาติ   พูลพัฒน์</t>
  </si>
  <si>
    <t xml:space="preserve">  ด.ญ.กชพันธุ์   หวันเสนา</t>
  </si>
  <si>
    <t xml:space="preserve">  ด.ญ.กรกนก   สิมทอง</t>
  </si>
  <si>
    <t xml:space="preserve">  ด.ญ.กวินตรา   โคตรชมภู</t>
  </si>
  <si>
    <t xml:space="preserve">  ด.ญ.ฉันทนิษฐ์   พลศรีเมือง</t>
  </si>
  <si>
    <t xml:space="preserve">  ด.ญ.ชนากานต์   ดวงขันเพ็ชร</t>
  </si>
  <si>
    <t xml:space="preserve">  ด.ญ.ญาณิษา   จวงสอน</t>
  </si>
  <si>
    <t xml:space="preserve">  ด.ญ.ญาณิดา   ลิมโพธิ์ทอง</t>
  </si>
  <si>
    <t xml:space="preserve">  ด.ญ.ชนกนันท์   สมบูรณ์ทรัพย์</t>
  </si>
  <si>
    <t xml:space="preserve">  ด.ญ.ธนภรณ์   อนุการสกุล</t>
  </si>
  <si>
    <t xml:space="preserve">  ด.ญ.นภัทรพี   อุ้มญาติ</t>
  </si>
  <si>
    <t xml:space="preserve">  ด.ญ.ปัญญลัลน์   สิทธิชัย</t>
  </si>
  <si>
    <t xml:space="preserve">  ด.ญ.พรกนก   ทำก้อม</t>
  </si>
  <si>
    <t xml:space="preserve">  ด.ญ.พรพรรณ   หงษ์โสภา</t>
  </si>
  <si>
    <t xml:space="preserve">  ด.ญ.รัชภร   ปทุมเดโชสุวรรณ</t>
  </si>
  <si>
    <t xml:space="preserve">  ด.ญ.วีรยา   วิศิษฎ์ชัยนนท์</t>
  </si>
  <si>
    <t xml:space="preserve">  ด.ญ.หนึ่งธิดา   เยือกเย็น</t>
  </si>
  <si>
    <t xml:space="preserve">  ด.ญ.อติกานต์   ศิริชาติ</t>
  </si>
  <si>
    <t xml:space="preserve">  ด.ญ.วีรินทร์   ดวงบุปผา</t>
  </si>
  <si>
    <t xml:space="preserve">  ด.ญ.รัชรินทร์   นวลคำสิงห์</t>
  </si>
  <si>
    <t xml:space="preserve">  ด.ญ.พรลภัส   ณ หนองคาย</t>
  </si>
  <si>
    <t xml:space="preserve">  ด.ญ.พรนภัส   อัถประเสริฐกุล</t>
  </si>
  <si>
    <t xml:space="preserve">  ด.ญ.ปัญญาพร   พิมพ์พันธ์</t>
  </si>
  <si>
    <t xml:space="preserve">  ด.ญ.ปรัญภัทร   กามาพร</t>
  </si>
  <si>
    <t xml:space="preserve">  ด.ช.ชุติเทพ   ภูมิไธสง</t>
  </si>
  <si>
    <t xml:space="preserve">  ด.ช.ณวัฒน์   คำเหลือง</t>
  </si>
  <si>
    <t xml:space="preserve">  ด.ช.ปิติ   นภาสกุลคู</t>
  </si>
  <si>
    <t xml:space="preserve">  ด.ช.ศุภกฤต   รัตนวงษ์</t>
  </si>
  <si>
    <t xml:space="preserve">  ด.ญ.แพรวา   ไชยสมบูรณ์</t>
  </si>
  <si>
    <t xml:space="preserve">  ด.ญ.งามจันทร์   จันทร์งาม</t>
  </si>
  <si>
    <t xml:space="preserve">  ด.ญ.เปรมณิกา   บุญมาพา</t>
  </si>
  <si>
    <t xml:space="preserve">  ด.ญ.แพรวา   นนทปัญญา</t>
  </si>
  <si>
    <t xml:space="preserve">  ด.ญ.จิณณ์วรา   พิทักเขต</t>
  </si>
  <si>
    <t xml:space="preserve">  ด.ญ.ชนัญชิดา   จันทร์เสนา</t>
  </si>
  <si>
    <t xml:space="preserve">  ด.ญ.ชนิตา   รัตนวงศ์</t>
  </si>
  <si>
    <t xml:space="preserve">  ด.ญ.ชฎาพร   งามพันธ์</t>
  </si>
  <si>
    <t xml:space="preserve">  ด.ญ.ชนิกานต์   กิติพิพัฒน์มนตรี</t>
  </si>
  <si>
    <t xml:space="preserve">  ด.ญ.ญาณิศา   ลิมโพธิ์ทอง</t>
  </si>
  <si>
    <t xml:space="preserve">  ด.ญ.ณัฐชยา   สุวรรณรินทร์</t>
  </si>
  <si>
    <t xml:space="preserve">  ด.ญ.ธนัญชนก   สิทธิโชคกิจสกุล</t>
  </si>
  <si>
    <t xml:space="preserve">  ด.ญ.นฤชล   จันทร์เสนี</t>
  </si>
  <si>
    <t xml:space="preserve">  ด.ญ.ปานธีรา   นันทะแสง</t>
  </si>
  <si>
    <t xml:space="preserve">  ด.ญ.พชรพร   ภูเดช</t>
  </si>
  <si>
    <t xml:space="preserve">  ด.ญ.พัณณิตา   พานุรักษ์</t>
  </si>
  <si>
    <t xml:space="preserve">  ด.ญ.อัจฉรารัตน์   ทวีทรัพย์</t>
  </si>
  <si>
    <t xml:space="preserve">  ด.ญ.รัฐนันท์   ธรรมจารีสกุล</t>
  </si>
  <si>
    <t xml:space="preserve">  ด.ญ.พฤกษ์ชนก   ผ่านชมภู</t>
  </si>
  <si>
    <t xml:space="preserve">  ด.ญ.นลินรัตน์   ทองเดช</t>
  </si>
  <si>
    <t xml:space="preserve">  ด.ญ.ธมน   เทพรังสฤษฎิ์</t>
  </si>
  <si>
    <t xml:space="preserve">  ด.ญ.ณัฐฐิญา   ภัคพลธนาศักดิ์</t>
  </si>
  <si>
    <t xml:space="preserve">  ด.ญ.ณมีสุข   ภาษาเวทย์</t>
  </si>
  <si>
    <t xml:space="preserve">  ด.ช.ภรัณยู   สุวรรณคีรี</t>
  </si>
  <si>
    <t xml:space="preserve">  ด.ช.ณัฐชนน   สารีนันท์</t>
  </si>
  <si>
    <t xml:space="preserve">  ด.ช.ณฐกร   ช่วงไชย</t>
  </si>
  <si>
    <t xml:space="preserve">  ด.ช.ถิรวัฒน์   เดชไกร</t>
  </si>
  <si>
    <t xml:space="preserve">  ด.ช.เลอชัย   สุวรรณไตร</t>
  </si>
  <si>
    <t xml:space="preserve">  ด.ช.กฤตติกุล   บุตรโคตร</t>
  </si>
  <si>
    <t xml:space="preserve">  ด.ช.ปฐมฤกษ์   อนันตกิจโสภณ</t>
  </si>
  <si>
    <t xml:space="preserve">  ด.ช.พิชยดนย์   ขันธ์ฤชัย</t>
  </si>
  <si>
    <t xml:space="preserve">  ด.ช.ภาณุพงศ์   พระศรีอัคฮาด</t>
  </si>
  <si>
    <t xml:space="preserve">  ด.ช.ศุภกร   รุ่งอนุรักษ์</t>
  </si>
  <si>
    <t xml:space="preserve">  ด.ช.อชิกานต์   วิยะนัด</t>
  </si>
  <si>
    <t xml:space="preserve">  ด.ญ.เกวลี   หาระคุณ</t>
  </si>
  <si>
    <t xml:space="preserve">  ด.ญ.จอมขวัญ   วินัยโกศล</t>
  </si>
  <si>
    <t xml:space="preserve">  ด.ญ.ธนัญญา   ช่อมะลิ</t>
  </si>
  <si>
    <t xml:space="preserve">  ด.ญ.พรไพลิน   พรชนะรัตน์</t>
  </si>
  <si>
    <t xml:space="preserve">  ด.ญ.พัชรินทร์   นันทะมีชัย</t>
  </si>
  <si>
    <t xml:space="preserve">  ด.ญ.พิชญาภรณ์   อินบุญญา</t>
  </si>
  <si>
    <t xml:space="preserve">  ด.ญ.ลออรัตน์   วิเศษสุนทร</t>
  </si>
  <si>
    <t xml:space="preserve">  ด.ญ.อารยา   ยุลิลา</t>
  </si>
  <si>
    <t xml:space="preserve">  ด.ญ.พิชญาภา   มุลาลินน์</t>
  </si>
  <si>
    <t xml:space="preserve">  ด.ญ.อัจฉราวรรณ   คลื่นแก้ว</t>
  </si>
  <si>
    <t xml:space="preserve">  ด.ญ.พัชรพร   เถาว์โมลา</t>
  </si>
  <si>
    <t xml:space="preserve">  ด.ญ.พาขวัญ   โสภาเวช</t>
  </si>
  <si>
    <t xml:space="preserve">  ด.ญ.  ธันยพรกมล   ไทยทอง</t>
  </si>
  <si>
    <t xml:space="preserve">  ด.ญ.จันทัปปภา   ขาวสะอาด</t>
  </si>
  <si>
    <t xml:space="preserve">  ด.ญ.เขมนิจ   สุภโส</t>
  </si>
  <si>
    <t xml:space="preserve">  ด.ช.อาชวิน   จุมพฏสุนทร</t>
  </si>
  <si>
    <t xml:space="preserve">  ด.ช.หิรัญ   ชินคำ</t>
  </si>
  <si>
    <t xml:space="preserve">  ด.ช.ศิวกร   ศรีภักดี</t>
  </si>
  <si>
    <t xml:space="preserve">  ด.ช.ภควัฒน์   กิตติศักดิ์ตระกูล</t>
  </si>
  <si>
    <t xml:space="preserve">  ด.ช.  ปณิธิ   พรนภาลัย</t>
  </si>
  <si>
    <t xml:space="preserve">  ด.ช.ปกรณ์เกียรติ   นนทสินธ์</t>
  </si>
  <si>
    <t xml:space="preserve">  ด.ช.กฤฏฐภณ   แสงงาม</t>
  </si>
  <si>
    <t xml:space="preserve">  ด.ช.กฤติน   สีหไตร</t>
  </si>
  <si>
    <t xml:space="preserve">  ด.ช.ญาณากร   ตติยสถาพรกุล</t>
  </si>
  <si>
    <t xml:space="preserve">  ด.ช.ชาญชล   นิยะนุช</t>
  </si>
  <si>
    <t xml:space="preserve">  ด.ช.ฐิตินันท์   ฐิติธนานนท์</t>
  </si>
  <si>
    <t xml:space="preserve">  ด.ช.ณัฐพัฒน์   โลหิต</t>
  </si>
  <si>
    <t xml:space="preserve">  ด.ช.ณฐนนท์   ช่วงไชย</t>
  </si>
  <si>
    <t xml:space="preserve">  ด.ช.ณัฐวุฒิ   คินาพิทย์</t>
  </si>
  <si>
    <t xml:space="preserve">  ด.ช.ธนาพิสุทธ์   หุ่นศรีงาม</t>
  </si>
  <si>
    <t xml:space="preserve">  ด.ช.ยศกมล   มาตจำรัส</t>
  </si>
  <si>
    <t xml:space="preserve">  ด.ช.ธนเดช   บริจาค</t>
  </si>
  <si>
    <t xml:space="preserve">  ด.ช.ภัทรกร   มอระนัย</t>
  </si>
  <si>
    <t xml:space="preserve">  ด.ช.  วชิรญาณ   วะจีประศรี</t>
  </si>
  <si>
    <t xml:space="preserve">  ด.ช.วุฒิพร   สินทรัพย์</t>
  </si>
  <si>
    <t xml:space="preserve">  ด.ญ.เปรมปรียา   จวบลาภ</t>
  </si>
  <si>
    <t xml:space="preserve">  ด.ญ.กิติญาดา   ปัสสุวรรณ</t>
  </si>
  <si>
    <t xml:space="preserve">  ด.ญ.ชุติมา   กุลาสัย</t>
  </si>
  <si>
    <t xml:space="preserve">  ด.ญ.ธีรนาฎ   หงษ์ตะใน</t>
  </si>
  <si>
    <t xml:space="preserve">  ด.ญ.ณัชนันทน์   เชื้อชาติ</t>
  </si>
  <si>
    <t xml:space="preserve">  ด.ญ.พรกนก   ศรีมูลตรี</t>
  </si>
  <si>
    <t xml:space="preserve">  ด.ญ.พิชญาภา   แผลงเดช</t>
  </si>
  <si>
    <t xml:space="preserve">  ด.ญ.วรพิชชา   แสงสว่าง</t>
  </si>
  <si>
    <t xml:space="preserve">  ด.ญ.สุจิรา   ณ หนองคาย</t>
  </si>
  <si>
    <t xml:space="preserve">  ด.ญ.พิมพ์ชนก   ธรรมวิเศษ</t>
  </si>
  <si>
    <t xml:space="preserve">  ด.ญ.วิปัสสนา   สุทธิเมธากุล</t>
  </si>
  <si>
    <t xml:space="preserve">  ด.ญ.อริศา   ช่องท้วม</t>
  </si>
  <si>
    <t xml:space="preserve">  ด.ญ.  อรุณวไล   ดวงพัง</t>
  </si>
  <si>
    <t xml:space="preserve">  ด.ญ.อัจฉราลักณ์   วงศ์ภัทรนันท์</t>
  </si>
  <si>
    <t xml:space="preserve">  ด.ช.เมธาวัฒน์   พินธะ</t>
  </si>
  <si>
    <t xml:space="preserve">  ด.ช.วินเซนท์   ไกยราช</t>
  </si>
  <si>
    <t xml:space="preserve">  ด.ช.ธนวัฒน์   ทบบุญ</t>
  </si>
  <si>
    <t xml:space="preserve">  ด.ญ.เกสรา   โพธิ์กัน</t>
  </si>
  <si>
    <t xml:space="preserve">  ด.ญ.จิรัชยา   มาลัยตรอง</t>
  </si>
  <si>
    <t xml:space="preserve">  ด.ญ.ญาณิศา   โพธิ์ภูมี</t>
  </si>
  <si>
    <t xml:space="preserve">  ด.ญ.เนตรอรอินทร์   คุณานันท์</t>
  </si>
  <si>
    <t xml:space="preserve">  ด.ญ.ชุติวรรณ   อรพิมพ์</t>
  </si>
  <si>
    <t xml:space="preserve">  ด.ญ.ณัฐณิชา   บุญคำภา</t>
  </si>
  <si>
    <t xml:space="preserve">  ด.ญ.ทักษอร   มงคงสวัสดิ์</t>
  </si>
  <si>
    <t xml:space="preserve">  ด.ญ.นันทิชา   นาตาล</t>
  </si>
  <si>
    <t xml:space="preserve">  ด.ญ.พราว   พันธุรัตน์</t>
  </si>
  <si>
    <t xml:space="preserve">  ด.ญ.สรัลพร   ศรีทิน</t>
  </si>
  <si>
    <t xml:space="preserve">  ด.ญ.อลิสรรค์   สิงห์สุพรรณ์</t>
  </si>
  <si>
    <t xml:space="preserve">  ด.ญ.สาริสา   นาคโคตร</t>
  </si>
  <si>
    <t xml:space="preserve">  ด.ญ.พิชญธิดา   พรมไชยะ</t>
  </si>
  <si>
    <t xml:space="preserve">  ด.ญ.พรธิดา   ริมโพธิ์เงิน</t>
  </si>
  <si>
    <t xml:space="preserve">  ด.ญ.ธัญรดา   ศรีโบราณ</t>
  </si>
  <si>
    <t xml:space="preserve">  ด.ญ.ดาริน   นามแสง</t>
  </si>
  <si>
    <t>  39559</t>
  </si>
  <si>
    <t>  39576</t>
  </si>
  <si>
    <t>  39673</t>
  </si>
  <si>
    <t>  39717</t>
  </si>
  <si>
    <t>  39788</t>
  </si>
  <si>
    <t>  39837</t>
  </si>
  <si>
    <t>  39921</t>
  </si>
  <si>
    <t>  39542</t>
  </si>
  <si>
    <t>  39543</t>
  </si>
  <si>
    <t>  39545</t>
  </si>
  <si>
    <t>  39569</t>
  </si>
  <si>
    <t>  39575</t>
  </si>
  <si>
    <t>  39588</t>
  </si>
  <si>
    <t>  39601</t>
  </si>
  <si>
    <t>  39649</t>
  </si>
  <si>
    <t>  39695</t>
  </si>
  <si>
    <t>  39696</t>
  </si>
  <si>
    <t>  39730</t>
  </si>
  <si>
    <t>  39732</t>
  </si>
  <si>
    <t>  39733</t>
  </si>
  <si>
    <t>  39743</t>
  </si>
  <si>
    <t>  39778</t>
  </si>
  <si>
    <t>  39779</t>
  </si>
  <si>
    <t>  39806</t>
  </si>
  <si>
    <t>  39807</t>
  </si>
  <si>
    <t>  39810</t>
  </si>
  <si>
    <t>  39966</t>
  </si>
  <si>
    <t>  40857</t>
  </si>
  <si>
    <t>  นายพีรณัฐ   รัชตเมธี</t>
  </si>
  <si>
    <t>  นายณัฐวัตร   นันทะศรี</t>
  </si>
  <si>
    <t>  นายกฤษฎา   นิสสัยพราหมณ์</t>
  </si>
  <si>
    <t>  นายธนภัทร   หินกาล</t>
  </si>
  <si>
    <t>  นายฉัตรชัย   พรพานิช</t>
  </si>
  <si>
    <t>  นายวีระพงษ์   วงศ์ดี</t>
  </si>
  <si>
    <t>  นายชินดนัย   พิชาลี</t>
  </si>
  <si>
    <t>  นายกฤษกร   ยมปัดชา</t>
  </si>
  <si>
    <t>  นายคงกระพัน   ลือชา</t>
  </si>
  <si>
    <t>  นายทัตชัย   ธรรมวงศ์</t>
  </si>
  <si>
    <t>  น.ส.ปิ่นภาฎา   ไศลบาท</t>
  </si>
  <si>
    <t>  น.ส.ปิยะธิดา   กาหวาย</t>
  </si>
  <si>
    <t>  น.ส.เยาวพา   รัตนสุรินทร์</t>
  </si>
  <si>
    <t>  น.ส.ธนัชยา   แซ่ตั้ง</t>
  </si>
  <si>
    <t>  น.ส.สุภัตรา   พุทธวงศ์</t>
  </si>
  <si>
    <t>  น.ส.ณัฐกาญจน์   พินิจเจริญ</t>
  </si>
  <si>
    <t>  น.ส.มิรันตี   ขนันด้วง</t>
  </si>
  <si>
    <t>  น.ส.กรชนก   สุทธิบริบาล</t>
  </si>
  <si>
    <t>  น.ส.ฐิติรัตน์   พลเทพ</t>
  </si>
  <si>
    <t>  น.ส.ณภัทร​ภรณ์​   ลีลาศ​</t>
  </si>
  <si>
    <t>  น.ส.ฐิตริกาญจน์   รอดประเสริฐ</t>
  </si>
  <si>
    <t>  น.ส.ณัฐกาญจน์   หมายบุญ</t>
  </si>
  <si>
    <t>  น.ส.ทัตพิชา   ผาทอง</t>
  </si>
  <si>
    <t>  น.ส.สุชาดา   มินะสิงห์</t>
  </si>
  <si>
    <t>  น.ส.เปรมมิกา   สิงห์คำ</t>
  </si>
  <si>
    <t>  น.ส.พรรณพัชร   ตะกรุดวัด</t>
  </si>
  <si>
    <t>  น.ส.กัญญาพัชร   คำจันทร์</t>
  </si>
  <si>
    <t>  น.ส.กัลยกร   กัษณธีรพันธ์</t>
  </si>
  <si>
    <t>  น.ส.ธีราพร   แก้วเชียงหวาง</t>
  </si>
  <si>
    <t>  น.ส.สิริกร   เทียนคำ</t>
  </si>
  <si>
    <t>  น.ส.ปณดา   กิจวัตร</t>
  </si>
  <si>
    <t>  น.ส.เจนจิรา   เที่ยงภักดี</t>
  </si>
  <si>
    <t>  น.ส.กนกพร   ลาสา</t>
  </si>
  <si>
    <t>  น.ส.ขวัญจิรา   จัตกุล</t>
  </si>
  <si>
    <t>  น.ส.ณัฐชุตา   อินทร์บุหรั่น</t>
  </si>
  <si>
    <t>  น.ส.ณิชา   ศรีณรงค์</t>
  </si>
  <si>
    <t>  นายธัญพิสิษฐ์   สิงหานิล</t>
  </si>
  <si>
    <t>  นายนันทิพัฒน์   จิตเพียร</t>
  </si>
  <si>
    <t>  นายพีรพัฒน์   อินทะวงษ์</t>
  </si>
  <si>
    <t>  นายเจษฎาภรณ์   ปราบพินาศ</t>
  </si>
  <si>
    <t>  นายชนะชน   ปักอินทรีย์</t>
  </si>
  <si>
    <t>  นายธนกร   ศาลารักษ์</t>
  </si>
  <si>
    <t>  นายธนวิชญ์   บุตรดี</t>
  </si>
  <si>
    <t>  นายนเรนทร์ฤทธิ์   โทสาลี</t>
  </si>
  <si>
    <t>  นายปรเมษฐ์   ศรีเกต</t>
  </si>
  <si>
    <t>  นายวรภัทร   เบ้าแดง</t>
  </si>
  <si>
    <t>  นายสัจจะพงษ์   ไชยเดือน</t>
  </si>
  <si>
    <t>  น.ส.รัตนาภรณ์​   จันเทพา</t>
  </si>
  <si>
    <t>  น.ส.อาทิมา   ไพวงศา</t>
  </si>
  <si>
    <t>  น.ส.กมลวรรณ   โหราฤทธิ์</t>
  </si>
  <si>
    <t>  น.ส.ศิรินภา   ศิริกาญจน์</t>
  </si>
  <si>
    <t>  น.ส.ขนิษฐา   วีระบุตร</t>
  </si>
  <si>
    <t>  น.ส.อรนิช   หัสสา</t>
  </si>
  <si>
    <t>  น.ส.ธนารีย์   วันคาม</t>
  </si>
  <si>
    <t>  น.ส.แสนรัก   ยอดไธสง</t>
  </si>
  <si>
    <t>  น.ส.ชญานิษฐ์   อินทรเกษม</t>
  </si>
  <si>
    <t>  น.ส.วิชญาภรณ์   สาริกา</t>
  </si>
  <si>
    <t>  น.ส.อนัญญา   ผาทอง</t>
  </si>
  <si>
    <t>  น.ส.ศุภาพิชญ์   ศรีเชียงสา</t>
  </si>
  <si>
    <t>  น.ส.ศุภรดา   สีกะมุท</t>
  </si>
  <si>
    <t>  น.ส.สุพิชฌา   อังคศุภณิชย์</t>
  </si>
  <si>
    <t>  น.ส.กัญญาณัฐ   ชูหนู</t>
  </si>
  <si>
    <t>  น.ส.กาญจน์ณอร   ผสมประโยชน์</t>
  </si>
  <si>
    <t>  น.ส.นีรชา   จันทรเสนา</t>
  </si>
  <si>
    <t>  น.ส.ปุณิกา   พรหมสุข</t>
  </si>
  <si>
    <t>  น.ส.พุทธิชา   อาสนานิ</t>
  </si>
  <si>
    <t>  น.ส.วนิดา   จรัสฤทธิ์</t>
  </si>
  <si>
    <t>  น.ส.อลิศรา   ฤทธฺ์จรูญ</t>
  </si>
  <si>
    <t>  น.ส.วิริยาพร   จันทะราช</t>
  </si>
  <si>
    <t>  39755</t>
  </si>
  <si>
    <t>  39872</t>
  </si>
  <si>
    <t>  39901</t>
  </si>
  <si>
    <t>  39546</t>
  </si>
  <si>
    <t>  39547</t>
  </si>
  <si>
    <t>  39562</t>
  </si>
  <si>
    <t>  39574</t>
  </si>
  <si>
    <t>  39582</t>
  </si>
  <si>
    <t>  39605</t>
  </si>
  <si>
    <t>  39659</t>
  </si>
  <si>
    <t>  39746</t>
  </si>
  <si>
    <t>  39770</t>
  </si>
  <si>
    <t>  39819</t>
  </si>
  <si>
    <t>  39857</t>
  </si>
  <si>
    <t>  39862</t>
  </si>
  <si>
    <t>  39918</t>
  </si>
  <si>
    <t>  39964</t>
  </si>
  <si>
    <t>  39967</t>
  </si>
  <si>
    <t>  40003</t>
  </si>
  <si>
    <t>  นายธนัสรินทร์   ทิพย์ศรี</t>
  </si>
  <si>
    <t>  นายภัทรดนัย   รินทรักษ์</t>
  </si>
  <si>
    <t>  นายศาสตราวุธ   เนื่องมัจฉา</t>
  </si>
  <si>
    <t>  นายธาราทอง   บุนนาค</t>
  </si>
  <si>
    <t>  นายณัฐวัตร   เขียวศรี</t>
  </si>
  <si>
    <t>  นายปรเมท   ป้อมเชียงพิณ</t>
  </si>
  <si>
    <t>  นายอัครพล   บุญผ่องศรี</t>
  </si>
  <si>
    <t>  น.ส.สุทธิดา   โพธิสว่าง</t>
  </si>
  <si>
    <t>  น.ส.จิระดา   บุตรเสรีชัย</t>
  </si>
  <si>
    <t>  น.ส.กีรติกา   สังข์รูป</t>
  </si>
  <si>
    <t>  น.ส.ชุติมนต์   มาตราช</t>
  </si>
  <si>
    <t>  น.ส.ณิชานันท์   ถันชนนาง</t>
  </si>
  <si>
    <t>  น.ส.นภัสสร   ทับจาก</t>
  </si>
  <si>
    <t>  น.ส.ปวิตรา   โคธิเสน</t>
  </si>
  <si>
    <t>  น.ส.ศศิจุฑา   สุเพ็งคำภา</t>
  </si>
  <si>
    <t>  น.ส.สุชาวดี   สมดา</t>
  </si>
  <si>
    <t>  น.ส.ธูปหอม   วรุณศรี</t>
  </si>
  <si>
    <t>  น.ส.ณัฐฐิตา   สิทธิชูเกียรติ</t>
  </si>
  <si>
    <t>  น.ส.กันตพร   พร้าก้อน</t>
  </si>
  <si>
    <t>  น.ส.นิรัชชา   หินะสุทธิ์</t>
  </si>
  <si>
    <t>  น.ส.สุดาวรรณ   พรหมกูล</t>
  </si>
  <si>
    <t>  น.ส.สุนทรียา   โคตรชมภู</t>
  </si>
  <si>
    <t>  น.ส.สุชาดา   โสภา</t>
  </si>
  <si>
    <t>  น.ส.นับทอง   กองสมบัติ</t>
  </si>
  <si>
    <t>  น.ส.ปทิตตา   บัวใหญ่รักษา</t>
  </si>
  <si>
    <t>  น.ส.อรจิรา   บังจันทร์</t>
  </si>
  <si>
    <t>  น.ส.ณกัญญา   คุณประทุม</t>
  </si>
  <si>
    <t>  น.ส.ณัฐวรา   ใจบุญ</t>
  </si>
  <si>
    <t>  น.ส.ธรกนก   ยุคะรัง</t>
  </si>
  <si>
    <t>  น.ส.ปาริฉัตร   สีกะมุท</t>
  </si>
  <si>
    <t>  น.ส.พรพิจิตรา   ลิมมณี</t>
  </si>
  <si>
    <t>  น.ส.รัตติยา   สุระวิชัย</t>
  </si>
  <si>
    <t>  น.ส.วริศรา   นักเทศน์</t>
  </si>
  <si>
    <t>  น.ส.สราลักษณ์   ตะนีพันธ์</t>
  </si>
  <si>
    <t>  น.ส.สิริญากร   คำอ้อ</t>
  </si>
  <si>
    <t>  39554</t>
  </si>
  <si>
    <t>  39642</t>
  </si>
  <si>
    <t>  39720</t>
  </si>
  <si>
    <t>  39564</t>
  </si>
  <si>
    <t>  39581</t>
  </si>
  <si>
    <t>  39585</t>
  </si>
  <si>
    <t>  39590</t>
  </si>
  <si>
    <t>  39593</t>
  </si>
  <si>
    <t>  39596</t>
  </si>
  <si>
    <t>  39603</t>
  </si>
  <si>
    <t>  39604</t>
  </si>
  <si>
    <t>  39622</t>
  </si>
  <si>
    <t>  39656</t>
  </si>
  <si>
    <t>  39728</t>
  </si>
  <si>
    <t>  39736</t>
  </si>
  <si>
    <t>  39744</t>
  </si>
  <si>
    <t>  39745</t>
  </si>
  <si>
    <t>  39823</t>
  </si>
  <si>
    <t>  39932</t>
  </si>
  <si>
    <t>  39934</t>
  </si>
  <si>
    <t>  39968</t>
  </si>
  <si>
    <t>  นายศรัณย์   พรมแก้วสี</t>
  </si>
  <si>
    <t>  นายธวัชชัย   สิงห์มหา</t>
  </si>
  <si>
    <t>  นายพณัฐ   หัสสา</t>
  </si>
  <si>
    <t>  นายอัมรินทร์   พุทธามาตย์</t>
  </si>
  <si>
    <t>  นายณัฐพล   ขำภูเขียว</t>
  </si>
  <si>
    <t>  นายราชภูมิ   เที่ยงธรรม</t>
  </si>
  <si>
    <t>  นายศุภพล   วงศ์ลัลลภ</t>
  </si>
  <si>
    <t>  นายณฐชล   วงษ์คำหาญ</t>
  </si>
  <si>
    <t>  นายธนวิชญ์   ศรีโพธิ์วัง</t>
  </si>
  <si>
    <t>  นายพีระภัทร   พิรักษา</t>
  </si>
  <si>
    <t>  นายรัชภูมิ   โพนพุทธ</t>
  </si>
  <si>
    <t>  น.ส.นัชชา   ดงประจำ</t>
  </si>
  <si>
    <t>  น.ส.ทะเลดาว   ชุติวัตรพงศธร</t>
  </si>
  <si>
    <t>  น.ส.นันท์สินี   ภูวนนท์</t>
  </si>
  <si>
    <t>  น.ส.ปาลิตา   พรมณี</t>
  </si>
  <si>
    <t>  น.ส.จันทร์จิรา   ชูสุ่น</t>
  </si>
  <si>
    <t>  น.ส.ณิชกานต์   ทุริสุทธิ์</t>
  </si>
  <si>
    <t>  น.ส.วรดา   ไตรธรรม</t>
  </si>
  <si>
    <t>  น.ส.กัญญาณัฐ   สังวรณ์</t>
  </si>
  <si>
    <t>  น.ส.ทิพวรรณ   รัตนวงศ์</t>
  </si>
  <si>
    <t>  น.ส.ณัชณิชา   พรมสำลี</t>
  </si>
  <si>
    <t>  น.ส.ณัฐริดา   พิทักษ์กุล</t>
  </si>
  <si>
    <t>  น.ส.ธนพร   แก้วสิงห์</t>
  </si>
  <si>
    <t>  น.ส.บุณณดา   ชัยจันทร์</t>
  </si>
  <si>
    <t>  น.ส.กชพร   หันจรัส</t>
  </si>
  <si>
    <t>  น.ส.ชณัญญา   บุญบุตร</t>
  </si>
  <si>
    <t>  น.ส.ปรียาภรณ์   แวงวรรณ</t>
  </si>
  <si>
    <t>  น.ส.ปุณิกา   ชัยทองคำ</t>
  </si>
  <si>
    <t>  น.ส.กัณธิกา   ป้ายบู่</t>
  </si>
  <si>
    <t>  น.ส.กุลนิภา   ติกาพันธ์</t>
  </si>
  <si>
    <t>  น.ส.ชญานันท์   ข่ายเพชร</t>
  </si>
  <si>
    <t>  น.ส.ณัฐณิชา   โพธิเสน</t>
  </si>
  <si>
    <t>  น.ส.วรดา   นันทขันธ์</t>
  </si>
  <si>
    <t>  น.ส.อาริยา   บรรณารักษ์</t>
  </si>
  <si>
    <t>  39579</t>
  </si>
  <si>
    <t>  39608</t>
  </si>
  <si>
    <t>  39680</t>
  </si>
  <si>
    <t>  39726</t>
  </si>
  <si>
    <t>  39847</t>
  </si>
  <si>
    <t>  39868</t>
  </si>
  <si>
    <t>  39876</t>
  </si>
  <si>
    <t>  39953</t>
  </si>
  <si>
    <t>  39594</t>
  </si>
  <si>
    <t>  39618</t>
  </si>
  <si>
    <t>  39626</t>
  </si>
  <si>
    <t>  39627</t>
  </si>
  <si>
    <t>  39689</t>
  </si>
  <si>
    <t>  39698</t>
  </si>
  <si>
    <t>  39783</t>
  </si>
  <si>
    <t>  39805</t>
  </si>
  <si>
    <t>  39809</t>
  </si>
  <si>
    <t>  39848</t>
  </si>
  <si>
    <t>  39849</t>
  </si>
  <si>
    <t>  39851</t>
  </si>
  <si>
    <t>  39888</t>
  </si>
  <si>
    <t>  39956</t>
  </si>
  <si>
    <t>  39981</t>
  </si>
  <si>
    <t>  40009</t>
  </si>
  <si>
    <t>  40010</t>
  </si>
  <si>
    <t>  นายพิเชฐ   อุ่นโสภา</t>
  </si>
  <si>
    <t>  นายภูมิพัฒน์   จิตพิไล</t>
  </si>
  <si>
    <t>  นายสุรพศ   เศรษฐคำ</t>
  </si>
  <si>
    <t>  นายฐาปกรณ์   โฆษวัฒนกุล</t>
  </si>
  <si>
    <t>  นายพงศพัศ   เริงสุขเกษม</t>
  </si>
  <si>
    <t>  นายเดชพนต์   แสนเชียงเนา</t>
  </si>
  <si>
    <t>  นายกฤษฎา   สุวรรณศรีหา</t>
  </si>
  <si>
    <t>  นายจารุกิตย์   กิจไร่</t>
  </si>
  <si>
    <t>  นายทศพร   พิทักษ์กุล</t>
  </si>
  <si>
    <t>  นายภาณุวิชญ์   สีชัยชนะ</t>
  </si>
  <si>
    <t>  นายรัฐภูมิ   คำพันธ์</t>
  </si>
  <si>
    <t>  นายสวราชย์   มูลมนตรี</t>
  </si>
  <si>
    <t>  นายอภิสิทธิ์   มาซากิ</t>
  </si>
  <si>
    <t>  น.ส.ณัฏฐณิชา   ผาทอง</t>
  </si>
  <si>
    <t>  น.ส.ธันยนันท์   แกล้วเกียรติกุล</t>
  </si>
  <si>
    <t>  น.ส.ภาราดา   ทัศสวัสดิ์</t>
  </si>
  <si>
    <t>  น.ส.อามีนะห์   สมมะณะ</t>
  </si>
  <si>
    <t>  น.ส.จิดาภา   เวสสาพรม</t>
  </si>
  <si>
    <t>  น.ส.ปภาวรินทร์   บุญทน</t>
  </si>
  <si>
    <t>  น.ส.รินลณี   พ่อค้าไทย</t>
  </si>
  <si>
    <t>  น.ส.กุลนิภา   แก้วประสาน</t>
  </si>
  <si>
    <t>  น.ส.กุลธิดา   สมาขันธ์</t>
  </si>
  <si>
    <t>  น.ส.ชัญญานุช   กุประดิษฐ์</t>
  </si>
  <si>
    <t>  น.ส.ฐิตินันท์   กรทวีทรัพย์</t>
  </si>
  <si>
    <t>  น.ส.ณัฐณิชา   สุภมูล</t>
  </si>
  <si>
    <t>  น.ส.ธิติพร   ภารการ</t>
  </si>
  <si>
    <t>  น.ส.พรนภัส   พลแดง</t>
  </si>
  <si>
    <t>  น.ส.ภาราดา   ภูมิกอง</t>
  </si>
  <si>
    <t>  น.ส.วิลาสินี   พาลี</t>
  </si>
  <si>
    <t>  น.ส.ศิรภัสสร   เทศยรัตน์</t>
  </si>
  <si>
    <t>  น.ส.สุภาพร   พรชัย</t>
  </si>
  <si>
    <t>  น.ส.อังคณา   ชุมเสน</t>
  </si>
  <si>
    <t>39597</t>
  </si>
  <si>
    <t>  นายกัมปนาท   สีหานนท์</t>
  </si>
  <si>
    <t>  นายจิรวัฒน์   พรพานิช</t>
  </si>
  <si>
    <t>  นายพรภวิษย์   ประพฤติ</t>
  </si>
  <si>
    <t>  นายศุภณัฐ   สีกะมุท</t>
  </si>
  <si>
    <t>  นายจักรกฤษณ์   ณ หนองคาย</t>
  </si>
  <si>
    <t>  นายวรวิช   โพธินักขา</t>
  </si>
  <si>
    <t>  นายกรวิชญ์   ดวงคำผุย</t>
  </si>
  <si>
    <t>  นายกันตพงศ์   ส่องใส</t>
  </si>
  <si>
    <t>  นายธนวัฒน์   จอกน้อย</t>
  </si>
  <si>
    <t>  นายราเม   ฉายประเสริฐ</t>
  </si>
  <si>
    <t>  นายสิทธิจา   อารีเอื้อ</t>
  </si>
  <si>
    <t>  นายอนันดา   ผงอ้วน</t>
  </si>
  <si>
    <t>  นายอภิสิทธิ์   ฟ้าร่มขาว</t>
  </si>
  <si>
    <t>  นายอัครพล   ตีกา</t>
  </si>
  <si>
    <t>  น.ส.ภัทรสุดา   สุดชาขำ</t>
  </si>
  <si>
    <t>  น.ส.เจนจิรา   โคติกาวิน</t>
  </si>
  <si>
    <t>  น.ส.นวลจันทร์ฉาย   สว่าง</t>
  </si>
  <si>
    <t>  น.ส.ภัทราพร   คำเดช</t>
  </si>
  <si>
    <t>  น.ส.มุทิตา   ม่วงพวง</t>
  </si>
  <si>
    <t>  น.ส.กัญญาวีร์   ชัยเนตร</t>
  </si>
  <si>
    <t>  น.ส.จินต์จุฑา   บุตรวัน</t>
  </si>
  <si>
    <t>  น.ส.จีรนันท์   จันดี</t>
  </si>
  <si>
    <t>  น.ส.ธัญญา   เทศศรีเมือง</t>
  </si>
  <si>
    <t>  น.ส.ปทุมทิพย์   สุขสมพร้อม</t>
  </si>
  <si>
    <t>  น.ส.ปวีณ์กร   พินธะ</t>
  </si>
  <si>
    <t>  น.ส.พิมพ์มาดา   คุณคำพระ</t>
  </si>
  <si>
    <t>  น.ส.รพีภรณ์   วงษ์อินทร์</t>
  </si>
  <si>
    <t>  น.ส.วรรณเลขา   ศรีสมบัติ</t>
  </si>
  <si>
    <t>  น.ส.วันวิสา   ฤทธิ์ธา</t>
  </si>
  <si>
    <t>  น.ส.สิริจรรญา   สุทธิ์จักร์</t>
  </si>
  <si>
    <t>  น.ส.สุชาดา   จันทร์หอม</t>
  </si>
  <si>
    <t>  น.ส.สุทธิดา   หาญรัตน์</t>
  </si>
  <si>
    <t>  น.ส.อณิชา   ราชป้องขันธ์</t>
  </si>
  <si>
    <t xml:space="preserve">  น.ส.ภัทรภร  ภิรมย์กุล</t>
  </si>
  <si>
    <t xml:space="preserve">  น.ส.จิรภัทร  ศรีสุวรรณ์</t>
  </si>
  <si>
    <t xml:space="preserve">  น.ส.อนิษา  ทินาพิมพ์</t>
  </si>
  <si>
    <t xml:space="preserve">  น.ส.กรรณิการ์  บัวเปือย</t>
  </si>
  <si>
    <t xml:space="preserve">  น.ส.ภัคจิรา  วงหาริมาตย์</t>
  </si>
  <si>
    <t xml:space="preserve">  น.ส.วิไลพร  พัฒนาศูร</t>
  </si>
  <si>
    <t>  นายพีระเศรษฐ์   สุวรรณศรี</t>
  </si>
  <si>
    <t>  นายมัณธนาการ   สุขาวงค์</t>
  </si>
  <si>
    <t>  นายชนิตว์นันท์   พันบุญศรี</t>
  </si>
  <si>
    <t>  นายจิรภัทร   เชื้อทอง</t>
  </si>
  <si>
    <t>  นายอัครเดช   บุญเรือง</t>
  </si>
  <si>
    <t xml:space="preserve">  นายธัชกร  สุวัฒนวรกุล</t>
  </si>
  <si>
    <t>  นายฉัตรธานี   น้อยเมืองคุณ</t>
  </si>
  <si>
    <t>  นายปัณณธร   รสดี</t>
  </si>
  <si>
    <t>  นายณัฐภูมิ   โพธิ์บอน</t>
  </si>
  <si>
    <t>  นายธุวานนท์   สารศิริ</t>
  </si>
  <si>
    <t>  นายณัฐพลษ์   เดื่อนา</t>
  </si>
  <si>
    <t>  นายกนกศักดิ์   สมชัย</t>
  </si>
  <si>
    <t>  นายคมป่าตอง   อินทสร</t>
  </si>
  <si>
    <t>  นายธนกฤต   พาพิมพ์</t>
  </si>
  <si>
    <t>  นายปิติ   สันติพงษ์</t>
  </si>
  <si>
    <t>  นายพุฒิเมธ   คำแก้ว</t>
  </si>
  <si>
    <t>  นายภูมิรพี   สิงห์สถิตย์</t>
  </si>
  <si>
    <t>  นายวรรณรัชต์   ศรีพันธานุสรณ์</t>
  </si>
  <si>
    <t>  น.ส.ณัฐชยา   วัฒนจัง</t>
  </si>
  <si>
    <t>  น.ส.วรัญญา   เทพเสน</t>
  </si>
  <si>
    <t>  น.ส.กชกร   ชัยสาลี</t>
  </si>
  <si>
    <t xml:space="preserve">  น.ส.นลพรรณ  อรุณรักษา</t>
  </si>
  <si>
    <t>  น.ส.อภิญญา   แสงจันทร์</t>
  </si>
  <si>
    <t>  น.ส.วราภรณ์   ชอบทาวดี</t>
  </si>
  <si>
    <t xml:space="preserve">  น.ส.ขวัญชนก  คำสุนันท์</t>
  </si>
  <si>
    <t>  น.ส.จารุนิภา   วงหาจักษ์</t>
  </si>
  <si>
    <t xml:space="preserve">  น.ส.พัณณิตา  เนาวเพ็ชร</t>
  </si>
  <si>
    <t xml:space="preserve">  น.ส.อภิชญา  ทิพย์แสง</t>
  </si>
  <si>
    <t>  น.ส.ณัฏฐณิชา  โสภา</t>
  </si>
  <si>
    <t xml:space="preserve">  น.ส.นันทนัช  ชมภูน้อย</t>
  </si>
  <si>
    <t xml:space="preserve">  น.ส.กาญจนา  ชัยอามาตย์</t>
  </si>
  <si>
    <t>  น.ส.นรินดา  เอกฤทธิ์ภักดี</t>
  </si>
  <si>
    <t xml:space="preserve">  น.ส.ณัฐริกา   แจ้งใจ</t>
  </si>
  <si>
    <t>  น.ส.เนทิตา   ต่างโอษฐ</t>
  </si>
  <si>
    <t>  น.ส.ฑิฆัมพร   บุญชัยเเสน</t>
  </si>
  <si>
    <t>  น.ส.ณัชชา   หาบุญมี</t>
  </si>
  <si>
    <t>  น.ส.บัณฑิตา   มะธิตะเตา</t>
  </si>
  <si>
    <t>  น.ส.ปุญญตา   สระแก้ว</t>
  </si>
  <si>
    <t>  น.ส.ภัทรธิดา   ไกรยะราช</t>
  </si>
  <si>
    <t>  น.ส.สุภาวดี   เยี่ยมยศ</t>
  </si>
  <si>
    <t>  น.ส.อมรรัตน์   นินนามิ</t>
  </si>
  <si>
    <t>  น.ส.อัญติมา   ราชป้องขันธ์</t>
  </si>
  <si>
    <t>  นายชัยวัฒน์   ชัยณัชวงศ์</t>
  </si>
  <si>
    <t xml:space="preserve">  นายภัทรากร   สมดี</t>
  </si>
  <si>
    <t>  นายเตชินท์   น้อยคำดี</t>
  </si>
  <si>
    <t>  นายวรรัฐ   รักษาสัตย์</t>
  </si>
  <si>
    <t>  นายศุภณัฐ   แก้วเต็มคำ</t>
  </si>
  <si>
    <t>  นายวัศพล   ปิชัยญาณ</t>
  </si>
  <si>
    <t xml:space="preserve">  นายศิรพงศ์   ปิยวัฒน์ธนโชติ</t>
  </si>
  <si>
    <t xml:space="preserve">  นายทีปภัทร   ลุสีดา</t>
  </si>
  <si>
    <t>  นายเอกพล   ริยะบุตร</t>
  </si>
  <si>
    <t xml:space="preserve">  นายสรัณกร   แสงศรี</t>
  </si>
  <si>
    <t>  นายเถลิงศักดิ์   บุญเรืองเศษ</t>
  </si>
  <si>
    <t>  นายธเนศพล   สุนทรชััย</t>
  </si>
  <si>
    <t>  นายธนกร   สายแก้ว</t>
  </si>
  <si>
    <t>  นายปิยวัฒน์   โพธิ์ไพศาล</t>
  </si>
  <si>
    <t>  นายพร้อมพงษ์   รอบคอบ</t>
  </si>
  <si>
    <t>  นายภูผา   บุญเคน</t>
  </si>
  <si>
    <t>  นายสุชาครีย์   ลุนรินทร์</t>
  </si>
  <si>
    <t xml:space="preserve">  น.ส.สกุลทิพย์   ชาญสมร</t>
  </si>
  <si>
    <t xml:space="preserve">  น.ส.กนกวรรณ   หงษ์โสภา</t>
  </si>
  <si>
    <t>  น.ส.เจนจิรา   ทรัพย์เจริญคุณ</t>
  </si>
  <si>
    <t>  น.ส.วิภาวรรณ   เรืองเดช</t>
  </si>
  <si>
    <t>  น.ส.นิชาพร   กาญจน์แก้ว</t>
  </si>
  <si>
    <t>  น.ส.ปาริฉัตร   สีหาบุตร</t>
  </si>
  <si>
    <t xml:space="preserve">  น.ส.วรรณรดา   ซ่อนกลิ่น</t>
  </si>
  <si>
    <t xml:space="preserve">  น.ส.ศิริพันธ์   เหล่าศิริวิจิตร</t>
  </si>
  <si>
    <t xml:space="preserve">  น.ส.จุฑาทิพย์   สืบสำราญ</t>
  </si>
  <si>
    <t xml:space="preserve">  น.ส.วริยา   สามแปง</t>
  </si>
  <si>
    <t>  น.ส.วาณิชยา   ธงสิบสอง</t>
  </si>
  <si>
    <t xml:space="preserve">  น.ส.พิมพ์พิชญา   คนสม</t>
  </si>
  <si>
    <t>  น.ส.กัณณรัตน์   ชารีโภค</t>
  </si>
  <si>
    <t>  น.ส.เพชรไพลิน   นุชธิสาร</t>
  </si>
  <si>
    <t>  น.ส.แพรชมพู   จันทาคีรี</t>
  </si>
  <si>
    <t>  น.ส.กมลวรรณ   เดื่อนา</t>
  </si>
  <si>
    <t>  น.ส.จารุนิภา   กออ่อน</t>
  </si>
  <si>
    <t>  น.ส.จินตนา   ภูมิเพ็ชร</t>
  </si>
  <si>
    <t>  น.ส.ฐิติมา   ไชยมานันต์</t>
  </si>
  <si>
    <t>  น.ส.ปิยฉัตร   ไพศาล</t>
  </si>
  <si>
    <t>  น.ส.พีรดา   เขียวศรี</t>
  </si>
  <si>
    <t>  น.ส.ภัทรลดา   พิมพ์แน่น</t>
  </si>
  <si>
    <t>  น.ส.ศริญญา   ผาทอง</t>
  </si>
  <si>
    <t> นายภูรินทร์   จิตติวสุรัตน์</t>
  </si>
  <si>
    <t xml:space="preserve"> นายศุภฤกษ์   เศษรักษา</t>
  </si>
  <si>
    <t>  นายศิรักษ์   คลังกลาง</t>
  </si>
  <si>
    <t>  นายณัฐวุฒิ   สุวรรณรินทร์</t>
  </si>
  <si>
    <t>  นายกิตติกร   พุนานิน</t>
  </si>
  <si>
    <t>  นายสิทธิพล   กินเสน</t>
  </si>
  <si>
    <t>  นายอัครเดช   โคตรชมภู</t>
  </si>
  <si>
    <t>  นายกษิดิศ   อุทัยวัชรานันท์</t>
  </si>
  <si>
    <t>  นายภัทรพล   มูลลี</t>
  </si>
  <si>
    <t xml:space="preserve">  นายศุภกร   ดวงแสนพุด</t>
  </si>
  <si>
    <t xml:space="preserve">  นายณัฏฐ์ชัย   เทศศรีเมือง</t>
  </si>
  <si>
    <t xml:space="preserve">  นายธนภัทร   สุระเทวี</t>
  </si>
  <si>
    <t xml:space="preserve">  นายอภิรักษ์   พระศรีอัคฮาด</t>
  </si>
  <si>
    <t>  นายพุทธิวัฒน์   จันทะเบ้า</t>
  </si>
  <si>
    <t>  นายกฤตธี   สาครวงศ์</t>
  </si>
  <si>
    <t>  นายขจรวิทย์   คำภิเนตร์</t>
  </si>
  <si>
    <t>  นายจิรพัฒน์   ศรีสุจันทร์</t>
  </si>
  <si>
    <t>  นายจีรศักดิ์   วงสุวรรณ</t>
  </si>
  <si>
    <t>  นายนครินทร์   ศิลาอ่อน</t>
  </si>
  <si>
    <t>  นายนพรัตน์   นาวะบุตร</t>
  </si>
  <si>
    <t>  นายปริญญา   สมภักดี</t>
  </si>
  <si>
    <t>  น.ส.ขวัญจิรา   กูลาสัย</t>
  </si>
  <si>
    <t xml:space="preserve">  น.ส.ชุติมา   มงคลสวัสดิ์</t>
  </si>
  <si>
    <t>  น.ส.ชุติพร   ชัยพัฒน์</t>
  </si>
  <si>
    <t>  น.ส.ไรวินท์   อินทร์วิเศษ</t>
  </si>
  <si>
    <t>  น.ส.ณัฐกฤตา   นิคมภักดิ์</t>
  </si>
  <si>
    <t xml:space="preserve">  น.ส.กชกร   โชติพินิจ</t>
  </si>
  <si>
    <t xml:space="preserve">  น.ส.กิตติยา   หินะกาล</t>
  </si>
  <si>
    <t>  น.ส.เกตนิภา   คาดหมาย</t>
  </si>
  <si>
    <t>  น.ส.จีรนันท์   ลุนมาตร</t>
  </si>
  <si>
    <t>  น.ส.พรทิพย์   มาตย์สร้อย</t>
  </si>
  <si>
    <t>  น.ส.วิลาสินี   นาทา</t>
  </si>
  <si>
    <t>  น.ส.สิรินยา   เว้นบาป</t>
  </si>
  <si>
    <t>  น.ส.สุปรียา   ชัยจันทร์</t>
  </si>
  <si>
    <t>  น.ส.สุพรรณษา   แสงตะวัน</t>
  </si>
  <si>
    <t>  น.ส.หฤทัย   เพชรสมบัติ</t>
  </si>
  <si>
    <t>  น.ส.อัยยาวีร์   สมบรูณ์ทรัพย์</t>
  </si>
  <si>
    <t>นายยุทธิชัย   สิงหาชัย</t>
  </si>
  <si>
    <t>นายรัฐภูมิ   พิมพ์ภากรณ์</t>
  </si>
  <si>
    <t>นายอภิวิชญ์   สุทธิ</t>
  </si>
  <si>
    <t>นายธีระศักดิ์   บรรณารักษ์</t>
  </si>
  <si>
    <t>นายธาวิน   พิมพ์ศิริ</t>
  </si>
  <si>
    <t>นายปฏิภาณ   ไหวดี</t>
  </si>
  <si>
    <t>นายภานินท์   ขันตีคำ</t>
  </si>
  <si>
    <t>นายชนะชล   เมยดง</t>
  </si>
  <si>
    <t>นายธนภัทร   น้อยหาวงค์</t>
  </si>
  <si>
    <t>นายธนวัฒน์   โคตะปัญญา</t>
  </si>
  <si>
    <t>นายธนาวุฒิ   น้ำใส</t>
  </si>
  <si>
    <t>นายปกรณ์ณัฐช์   เสนาปริพัฒน์</t>
  </si>
  <si>
    <t>นายปภังกร   ปัจชามาตย์</t>
  </si>
  <si>
    <t>น.ส.พิชญา   ศรีสุวรรณ</t>
  </si>
  <si>
    <t>น.ส.ปิยาภรณ์   ศรีหาธาตุ</t>
  </si>
  <si>
    <t>น.ส.สิริกร   พระสลัก</t>
  </si>
  <si>
    <t>น.ส.ดลนภา   บุผาสน</t>
  </si>
  <si>
    <t>น.ส.แพรทองธาร   เมยดง</t>
  </si>
  <si>
    <t>น.ส.อภิชยา   รัตนะนาวา</t>
  </si>
  <si>
    <t>น.ส.อารยา   วงษ์ชื่น</t>
  </si>
  <si>
    <t>น.ส.ชลธิชา   พลพิทักษ์</t>
  </si>
  <si>
    <t>น.ส.ณิชมน   นามบุรี</t>
  </si>
  <si>
    <t>น.ส.พรวิไล   จุคำมี</t>
  </si>
  <si>
    <t>น.ส.ศศิวิมล   พิมสอน</t>
  </si>
  <si>
    <t>น.ส.กนกรัตน์   กองลี</t>
  </si>
  <si>
    <t>น.ส.ปาลิดา    เจริญชัย</t>
  </si>
  <si>
    <t>น.ส.เนตรชนก   โภคาพานิชย์</t>
  </si>
  <si>
    <t>น.ส.เปรมวดี   ตีเงิน</t>
  </si>
  <si>
    <t>น.ส.กนกอร   จอมศรี</t>
  </si>
  <si>
    <t>น.ส.นภัสสร   เจริญ</t>
  </si>
  <si>
    <t>น.ส.พิมญาดา   วงค์พันธ์</t>
  </si>
  <si>
    <t>น.ส.พิมฐัทชา   นามวงศา</t>
  </si>
  <si>
    <t>น.ส.รัชนีกร   ชาวดร</t>
  </si>
  <si>
    <t>น.ส.วิชญาดา   ศรีแก้วต่างวงค์</t>
  </si>
  <si>
    <t>น.ส.ศิริกาญจน์   ยะสุนทร</t>
  </si>
  <si>
    <t>น.ส.อริยา   วิริยาภิรมย์</t>
  </si>
  <si>
    <t>น.ส.อาทิตญา   อุณารักษ์</t>
  </si>
  <si>
    <t>น.ส.อารีรัตน์   สาเสี่ยน</t>
  </si>
  <si>
    <t xml:space="preserve">  นายศิวกร  วงศ์นุกูล</t>
  </si>
  <si>
    <t xml:space="preserve">  นายกลทีป์   กำแพงศิริชัย</t>
  </si>
  <si>
    <t>  นายปฏิวัติ   ไชยจันทร์</t>
  </si>
  <si>
    <t>  นายกันตพัฒน์   จินาพร</t>
  </si>
  <si>
    <t>  นายณัฐวัฒน์   ขมิ้นเขียว</t>
  </si>
  <si>
    <t>  นายปพนธีร์   เกื้อกูล</t>
  </si>
  <si>
    <t>  นายอภิวัฒน์   มูลหา</t>
  </si>
  <si>
    <t>  นายพรพิพัฒน์   ประพฤติ</t>
  </si>
  <si>
    <t>  นายภูวิภัช   ทับทิมทอง</t>
  </si>
  <si>
    <t>  นายศุภโช​ค   ยิ่งยง</t>
  </si>
  <si>
    <t>  นายหัฏฐกร   พาติกบุตร</t>
  </si>
  <si>
    <t>  นายกรวิชญ์   ศรีษามิ</t>
  </si>
  <si>
    <t>  นายฉัตรมงคล   มีดี</t>
  </si>
  <si>
    <t>  นายทินภัทร   จันสุกใส</t>
  </si>
  <si>
    <t>  นายธนพล   อุราชา</t>
  </si>
  <si>
    <t>  นายธนภัทร   พุทธิรัก</t>
  </si>
  <si>
    <t>  นายธนาธิป   สีหาบุตร</t>
  </si>
  <si>
    <t>  นายธีร์ธวัช   ปิติพัฒน์</t>
  </si>
  <si>
    <t>  นายพีระโรจน์   สังฆะคุณ</t>
  </si>
  <si>
    <t>  นายวิชชากร   ชาวหลวง</t>
  </si>
  <si>
    <t>  นายศิวัช   เครือทองศรี</t>
  </si>
  <si>
    <t>  นายอินทรนิล   เชียงแรง</t>
  </si>
  <si>
    <t xml:space="preserve">  น.ส.ณัชชา   สาศิริ</t>
  </si>
  <si>
    <t>  น.ส.นรินทิพย์   นามเกียรติ</t>
  </si>
  <si>
    <t>  น.ส.กวินธิดา   สิงหราช</t>
  </si>
  <si>
    <t xml:space="preserve">  น.ส.นฤมล  แสงโพธิ์</t>
  </si>
  <si>
    <t xml:space="preserve">  น.ส.นุศรา  สิมมาหลวง</t>
  </si>
  <si>
    <t>  น.ส.ทิพรัตน์   จิประพันธ์</t>
  </si>
  <si>
    <t xml:space="preserve"> น.ส.วิลาวัณย์   ขนุนอ่อน</t>
  </si>
  <si>
    <t>  น.ส.นฤภร   นิลเกตุ</t>
  </si>
  <si>
    <t>  น.ส.บุญเรียง   เซาะปลอด</t>
  </si>
  <si>
    <t>  น.ส.วนัชพร   ดิสมินทร์</t>
  </si>
  <si>
    <t>  น.ส.วรางคณา   ภูปัญญา</t>
  </si>
  <si>
    <t>  น.ส.ศุภิดา   คำสุนัน</t>
  </si>
  <si>
    <t>  น.ส.สิริวิมล   ศรีจันทร์</t>
  </si>
  <si>
    <t>  น.ส.สุดารัตน์   อุดม</t>
  </si>
  <si>
    <t>  น.ส.อภิษฎา   มหาอุป</t>
  </si>
  <si>
    <t>  น.ส.อสมาภรณ์   ตันนารัตษ์</t>
  </si>
  <si>
    <t>  39521</t>
  </si>
  <si>
    <t>  39551</t>
  </si>
  <si>
    <t>  39553</t>
  </si>
  <si>
    <t>  39558</t>
  </si>
  <si>
    <t>  39646</t>
  </si>
  <si>
    <t>  39681</t>
  </si>
  <si>
    <t>  39684</t>
  </si>
  <si>
    <t>  39800</t>
  </si>
  <si>
    <t>  39802</t>
  </si>
  <si>
    <t>นายธีรภัทร   แสงสิทธิ์</t>
  </si>
  <si>
    <t>นายธีรเดช   โพธิ์ศรี</t>
  </si>
  <si>
    <t>นายธีรธรรม   ฉัตรรักษา</t>
  </si>
  <si>
    <t>นายกันทรากร   ชัยอำมาตย์</t>
  </si>
  <si>
    <t>นายชิษณุพงศ์   จิตมาลย์</t>
  </si>
  <si>
    <t>นายสรณัฐ   ไกรยราช</t>
  </si>
  <si>
    <t>นายก้องภพ   วงศ์เจริญ</t>
  </si>
  <si>
    <t>นายก้องเกียรติ   สุพร</t>
  </si>
  <si>
    <t>นายธรณินทร์   จันทร์โสม</t>
  </si>
  <si>
    <t>นายนิติพงษ์   แก้วพะเนียง</t>
  </si>
  <si>
    <t>นายกรวิชญ์   แก่นกุล</t>
  </si>
  <si>
    <t>นายภูมิรพี   นามบุบผา</t>
  </si>
  <si>
    <t>นายจิตตากร   คอยพุต</t>
  </si>
  <si>
    <t>นายจิรพนธ์   บนศรี</t>
  </si>
  <si>
    <t>นายรพีภัทร   คนพินิจ</t>
  </si>
  <si>
    <t>นายสุวรรณภูมิ   อุตมะ</t>
  </si>
  <si>
    <t>น.ส.ขวัญพร   อาจเดช</t>
  </si>
  <si>
    <t>น.ส.ฐิตาสิริ   ศรีวิชา</t>
  </si>
  <si>
    <t>น.ส.ภัทราพร   พาพิมพ์</t>
  </si>
  <si>
    <t>น.ส.สุดารัตน์   ทะแพงพันธ์</t>
  </si>
  <si>
    <t>น.ส.จุฑารัตน์   จันหอม</t>
  </si>
  <si>
    <t>น.ส.ภัทรธิดา   รังษา</t>
  </si>
  <si>
    <t>น.ส.สุวิดา    เจริญทรง</t>
  </si>
  <si>
    <t>น.ส.นันท์ณภัทร    คำหมาย</t>
  </si>
  <si>
    <t>น.ส.นิภา    แก้วศรีสังข์</t>
  </si>
  <si>
    <t>น.ส.ชยาภา   ชัยหาฤทธิ์</t>
  </si>
  <si>
    <t>น.ส.มณฑิตา   ทองสา</t>
  </si>
  <si>
    <t>น.ส.กิตติมา   จันทาทอง</t>
  </si>
  <si>
    <t>น.ส.กิตติลักษณ์   เพ็ชร์โปรี</t>
  </si>
  <si>
    <t>น.ส.ประภาพร   ทาชิบาน่า</t>
  </si>
  <si>
    <t>น.ส.ประวีนา   พรหมวงค์</t>
  </si>
  <si>
    <t>น.ส.มณีชล   ไชยโชค</t>
  </si>
  <si>
    <t>น.ส.วิภาวดี   ศรีศิลป์</t>
  </si>
  <si>
    <t>น.ส.สิรินาถ   บุตตะ</t>
  </si>
  <si>
    <t>น.ส.สุกัญญา   สีระษา</t>
  </si>
  <si>
    <t>น.ส.สุดธิดา   มาโชค</t>
  </si>
  <si>
    <t>น.ส.ปนัดดา   ชาญหัตถกิจ</t>
  </si>
  <si>
    <t>  นายปุริต   กันโสม</t>
  </si>
  <si>
    <t>  นายธราเทพ   โสภาเวทย์</t>
  </si>
  <si>
    <t>  นายพัฒนินท์   ครสิงห์</t>
  </si>
  <si>
    <t>  นายนพปฎล   ศรีประโชติ</t>
  </si>
  <si>
    <t>  นายธนพล   วงศ์จันทร์</t>
  </si>
  <si>
    <t>  นายเมธาสิทธิ์   ป้องคำสิงห์</t>
  </si>
  <si>
    <t>  นายยงยุทธ   สุริยะเพ็ญ</t>
  </si>
  <si>
    <t>  นายศุภวงศ์   โชติเจริญสุวรรณ</t>
  </si>
  <si>
    <t>  นายสุวัฒน์   กิ่งคาร</t>
  </si>
  <si>
    <t>  น.ส.ชนาภา   สิงห์ศิริ</t>
  </si>
  <si>
    <t>  น.ส.ธีรพร   พื้นชมภู</t>
  </si>
  <si>
    <t>  น.ส.จุฑามณี   ตั้งสมบัติสันติ</t>
  </si>
  <si>
    <t>  น.ส.ปภาวี   สนทนาวงศ์</t>
  </si>
  <si>
    <t>  น.ส.กมลพร   สีสุโย</t>
  </si>
  <si>
    <t>  น.ส.มนัสนันท์   วาทเกียรติกุล</t>
  </si>
  <si>
    <t>  น.ส.อิสริยาภรณ์   อมรสุขสวัสดิ์</t>
  </si>
  <si>
    <t>  น.ส.นิศารัตน์   ชมโลก</t>
  </si>
  <si>
    <t>  น.ส.ปาณิสรา   พุทธามาตย์</t>
  </si>
  <si>
    <t>  น.ส.ปิยาภัสร์   รัตนะ</t>
  </si>
  <si>
    <t>  น.ส.ภัทรกร แองจี้   อินทะวงศ์</t>
  </si>
  <si>
    <t>  น.ส.กชกร   บัวชัย</t>
  </si>
  <si>
    <t>  น.ส.กัลยาณี   ชุมภูแสง</t>
  </si>
  <si>
    <t>  น.ส.ณัฐสินี   ภัคพลธนาศักดิ์</t>
  </si>
  <si>
    <t>  น.ส.ศศิกานต์   หงษาวันนา</t>
  </si>
  <si>
    <t>  น.ส.ศุภานัน   เบ้ารักษา</t>
  </si>
  <si>
    <t>  น.ส.สการ์เล็ต เบญญา   แมคฟาด์เด้น</t>
  </si>
  <si>
    <t>  39522</t>
  </si>
  <si>
    <t>  39556</t>
  </si>
  <si>
    <t>  39610</t>
  </si>
  <si>
    <t>  39871</t>
  </si>
  <si>
    <t>  39899</t>
  </si>
  <si>
    <t>  39903</t>
  </si>
  <si>
    <t>  39531</t>
  </si>
  <si>
    <t>  39567</t>
  </si>
  <si>
    <t>  39621</t>
  </si>
  <si>
    <t>  39690</t>
  </si>
  <si>
    <t>  39703</t>
  </si>
  <si>
    <t>  39882</t>
  </si>
  <si>
    <t>  39883</t>
  </si>
  <si>
    <t>  39890</t>
  </si>
  <si>
    <t>  39892</t>
  </si>
  <si>
    <t>  39893</t>
  </si>
  <si>
    <t>  39905</t>
  </si>
  <si>
    <t>  39912</t>
  </si>
  <si>
    <t>  39913</t>
  </si>
  <si>
    <t>  39914</t>
  </si>
  <si>
    <t>  39940</t>
  </si>
  <si>
    <t>  นายเกริกฤทธิ์   พัฒนภูทอง</t>
  </si>
  <si>
    <t>  นายอิศรานุวัฒน์   ปัตทะนนท์</t>
  </si>
  <si>
    <t>  นายกฤชไกรกูร   โคธิเวทย์</t>
  </si>
  <si>
    <t>  นายเอกเพชร   เอกอุ</t>
  </si>
  <si>
    <t>  นายชนาสิน   ธนกุลธนอมร</t>
  </si>
  <si>
    <t>  นายธนภูมิ   ไตรยะวงศ์</t>
  </si>
  <si>
    <t>  นายธีรวิชธนิน   ธนิกศุขนิธิพัชร</t>
  </si>
  <si>
    <t>  นายยศกร   วิไลพันธ์</t>
  </si>
  <si>
    <t>  นายกิตติภพ   สุทธิประภา</t>
  </si>
  <si>
    <t>  น.ส.ปัณณธร   ศิริกิจ</t>
  </si>
  <si>
    <t>  น.ส.กัลย์ธีรา   รุ่งเรืองวรโชติ</t>
  </si>
  <si>
    <t>  น.ส.ชนกนันท์   จำปาสิม</t>
  </si>
  <si>
    <t>  น.ส.ทยาพร   สุวรรณคีรี</t>
  </si>
  <si>
    <t>  น.ส.วริษา   นันทพรสิริพงศ์</t>
  </si>
  <si>
    <t>  น.ส.พิชญลักษณ์   มุลาลินน์</t>
  </si>
  <si>
    <t>  น.ส.ธนัญชนก   นักรำ</t>
  </si>
  <si>
    <t>  น.ส.ชลธิชา   พัดบุผา</t>
  </si>
  <si>
    <t>  น.ส.  ณัฐนิชา   สารแหวน</t>
  </si>
  <si>
    <t>  น.ส.สุกฤตา   เนตินนท์</t>
  </si>
  <si>
    <t>  น.ส.กชพร   หงษาภูธร</t>
  </si>
  <si>
    <t>  น.ส.วริศรา   ฉัตรวิริยะ</t>
  </si>
  <si>
    <t>  น.ส.กานติมา   สุวรรณรงค์</t>
  </si>
  <si>
    <t>  น.ส.จิรัชญา   เลืองยวี</t>
  </si>
  <si>
    <t>  น.ส.ธัญญารัตน์   อัคราช</t>
  </si>
  <si>
    <t>  น.ส.วริศรา   สุทธจรรยา</t>
  </si>
  <si>
    <t>  น.ส.ปลายฝน   ภูทองเงิน</t>
  </si>
  <si>
    <t>  น.ส.เกตน์สิรี   หลักคำ</t>
  </si>
  <si>
    <t>  น.ส.ชัญญานุช   ไชยโภค</t>
  </si>
  <si>
    <t>  น.ส.ปภาวดี   หูพารักษา</t>
  </si>
  <si>
    <t>  น.ส.สุธารทิพย์   ระวะรักษ์</t>
  </si>
  <si>
    <t>  39519</t>
  </si>
  <si>
    <t>  39529</t>
  </si>
  <si>
    <t>  39548</t>
  </si>
  <si>
    <t>  39841</t>
  </si>
  <si>
    <t>  39920</t>
  </si>
  <si>
    <t>  39924</t>
  </si>
  <si>
    <t>  39925</t>
  </si>
  <si>
    <t>  39929</t>
  </si>
  <si>
    <t>  39541</t>
  </si>
  <si>
    <t>  39563</t>
  </si>
  <si>
    <t>  39566</t>
  </si>
  <si>
    <t>  39568</t>
  </si>
  <si>
    <t>  39573</t>
  </si>
  <si>
    <t>  39598</t>
  </si>
  <si>
    <t>  39619</t>
  </si>
  <si>
    <t>  39654</t>
  </si>
  <si>
    <t>  39697</t>
  </si>
  <si>
    <t>  39822</t>
  </si>
  <si>
    <t>  39881</t>
  </si>
  <si>
    <t>  39891</t>
  </si>
  <si>
    <t>  39906</t>
  </si>
  <si>
    <t>  39907</t>
  </si>
  <si>
    <t>  39910</t>
  </si>
  <si>
    <t>  39917</t>
  </si>
  <si>
    <t>  39936</t>
  </si>
  <si>
    <t>  40004</t>
  </si>
  <si>
    <t>  นายปภังกร   ไชยรัตน์</t>
  </si>
  <si>
    <t>  นายศุภวิชญ์   พระนุรักษ์</t>
  </si>
  <si>
    <t>  นายวายุพัฒน์   บรรณารักษ์</t>
  </si>
  <si>
    <t>  นายพัทธดนย์   ปัดสาแก้ว</t>
  </si>
  <si>
    <t>  นายเอกศิษฐ์   จุมพฏสุนทร</t>
  </si>
  <si>
    <t>  นายสืบสกุล   ธรรมขันธ์</t>
  </si>
  <si>
    <t>  นายเจษบพิตร   หิมรัตน์</t>
  </si>
  <si>
    <t>  นายชาคริต   รุ่งเรืองงาม</t>
  </si>
  <si>
    <t>  นายธนกฤต   ช่างเหล็ก</t>
  </si>
  <si>
    <t>  นายวรวุฒิ   เสรีไทย</t>
  </si>
  <si>
    <t>  นายวิทูร   ศรีตำแย</t>
  </si>
  <si>
    <t>  นายพศิน   เพชรฤาชัย</t>
  </si>
  <si>
    <t>  นายกิตติ์ธเนศ   ธนพิริยพนธ์</t>
  </si>
  <si>
    <t>  น.ส.ณัฐธยาน์   โยธาทัย</t>
  </si>
  <si>
    <t>  น.ส.ธมลวรรณ   โพธิจินดา</t>
  </si>
  <si>
    <t>  น.ส.ชญานินท์   ตันนารัตน์</t>
  </si>
  <si>
    <t>  น.ส.ภัทราภรณ์   โสตลาด</t>
  </si>
  <si>
    <t>  น.ส.ธัญญานันท์   ประเสริฐทวีพร</t>
  </si>
  <si>
    <t>  น.ส.นันทชพร   สิงหศิริ</t>
  </si>
  <si>
    <t>  น.ส.ชรินธิดา   โลหิต</t>
  </si>
  <si>
    <t>  น.ส.พิมมาดา   เพ็ชรบุรี</t>
  </si>
  <si>
    <t>  น.ส.ศุภลักษณ์   โสภาพิมพ์</t>
  </si>
  <si>
    <t>  น.ส.เวียงสะหวัน   หลวงอุดม</t>
  </si>
  <si>
    <t>  น.ส.อานิตยา   บุญพูน</t>
  </si>
  <si>
    <t>  น.ส.ณัฐณิชา   บุตรเสน</t>
  </si>
  <si>
    <t>  น.ส.ปริยาภัทร   บุญธง</t>
  </si>
  <si>
    <t>  น.ส.ลักษมี   จุลละสภา</t>
  </si>
  <si>
    <t>  น.ส.เบญจะ   ภัทรเจริญโสภณ</t>
  </si>
  <si>
    <t>  39561</t>
  </si>
  <si>
    <t>  39678</t>
  </si>
  <si>
    <t>  39877</t>
  </si>
  <si>
    <t>  39880</t>
  </si>
  <si>
    <t>  39904</t>
  </si>
  <si>
    <t>  39927</t>
  </si>
  <si>
    <t>  39930</t>
  </si>
  <si>
    <t>  39954</t>
  </si>
  <si>
    <t>  39970</t>
  </si>
  <si>
    <t>  39971</t>
  </si>
  <si>
    <t>  39973</t>
  </si>
  <si>
    <t>  39978</t>
  </si>
  <si>
    <t>  39979</t>
  </si>
  <si>
    <t>  39998</t>
  </si>
  <si>
    <t>  39539</t>
  </si>
  <si>
    <t>  39540</t>
  </si>
  <si>
    <t>  39565</t>
  </si>
  <si>
    <t>  39572</t>
  </si>
  <si>
    <t>  39592</t>
  </si>
  <si>
    <t>  39811</t>
  </si>
  <si>
    <t>  39885</t>
  </si>
  <si>
    <t>  39939</t>
  </si>
  <si>
    <t>  39943</t>
  </si>
  <si>
    <t>  39963</t>
  </si>
  <si>
    <t>  39969</t>
  </si>
  <si>
    <t>  39983</t>
  </si>
  <si>
    <t>  39988</t>
  </si>
  <si>
    <t>  39993</t>
  </si>
  <si>
    <t>  นายมังกรทอง   ปัทธรรมราช</t>
  </si>
  <si>
    <t>  นายไอยรา   สุคนธรังสรรค์</t>
  </si>
  <si>
    <t>  นายกฤตธนโชติ   กำหัวเรือ</t>
  </si>
  <si>
    <t>  นายเกียรติพงษ์   เผดิมศักดิ์</t>
  </si>
  <si>
    <t>  นายพชรพล   จันทศร</t>
  </si>
  <si>
    <t>  นายพรภวิษย์   ขำสมบัติ</t>
  </si>
  <si>
    <t>  นายพีรธัช   ชาแสน</t>
  </si>
  <si>
    <t>  นายกรมภัฏ   พิริยะ</t>
  </si>
  <si>
    <t>  นายคฑาวุฒิ   คุณะวัฒนกุล</t>
  </si>
  <si>
    <t>  นายโชติชรินทร์   นวลสำลี</t>
  </si>
  <si>
    <t>  นายเสฎฐวุฒิ   บุญสถาพร</t>
  </si>
  <si>
    <t>  นายพีรเดช   แหวนทอง</t>
  </si>
  <si>
    <t>  นายฐาปกรณ์   ฉิมพลีพงศ์ลดา</t>
  </si>
  <si>
    <t>  น.ส.กฤติมา   เรียงลาด</t>
  </si>
  <si>
    <t>  น.ส.ปพิชญา   ยาพรม</t>
  </si>
  <si>
    <t>  น.ส.พีรดา   บุญใหญ่</t>
  </si>
  <si>
    <t>  น.ส.ปัณฑารีย์   พรหมสูตร</t>
  </si>
  <si>
    <t>  น.ส.กาญจน์กสิกิต   ศิริอักษร</t>
  </si>
  <si>
    <t>  น.ส.พัณณิตา   จันธิราช</t>
  </si>
  <si>
    <t>  น.ส.ภิษฐญา   พันธุ์จินดาวรรณ</t>
  </si>
  <si>
    <t>  น.ส.เกษราภรณ์   พลศรีลาภ</t>
  </si>
  <si>
    <t>  น.ส.ชมพูนุท   พุ่มพวง</t>
  </si>
  <si>
    <t>  น.ส.นภัสสร   กิตติศรีกุล</t>
  </si>
  <si>
    <t>  น.ส.ณัฐธิดา   ทักษิโณ</t>
  </si>
  <si>
    <t>  น.ส.ธัญวลัย   สัจธรรมวิสัย</t>
  </si>
  <si>
    <t>  น.ส.พรสินี   หาริกุล</t>
  </si>
  <si>
    <t>  น.ส.ศิริลักขณา   เครือทองศรี</t>
  </si>
  <si>
    <t>  น.ส.มิ่งขวัญ   พรมมาลี</t>
  </si>
  <si>
    <t>  39525</t>
  </si>
  <si>
    <t>  39530</t>
  </si>
  <si>
    <t>  39549</t>
  </si>
  <si>
    <t>  39552</t>
  </si>
  <si>
    <t>  39875</t>
  </si>
  <si>
    <t>  39926</t>
  </si>
  <si>
    <t>  39928</t>
  </si>
  <si>
    <t>  39945</t>
  </si>
  <si>
    <t>  39946</t>
  </si>
  <si>
    <t>  39948</t>
  </si>
  <si>
    <t>  39949</t>
  </si>
  <si>
    <t>  39955</t>
  </si>
  <si>
    <t>  39976</t>
  </si>
  <si>
    <t>  40864</t>
  </si>
  <si>
    <t>  39533</t>
  </si>
  <si>
    <t>  39702</t>
  </si>
  <si>
    <t>  39706</t>
  </si>
  <si>
    <t>  39813</t>
  </si>
  <si>
    <t>  39884</t>
  </si>
  <si>
    <t>  39937</t>
  </si>
  <si>
    <t>  39941</t>
  </si>
  <si>
    <t>  39957</t>
  </si>
  <si>
    <t>  39958</t>
  </si>
  <si>
    <t>  39960</t>
  </si>
  <si>
    <t>  39984</t>
  </si>
  <si>
    <t>  39986</t>
  </si>
  <si>
    <t>  39990</t>
  </si>
  <si>
    <t>  39994</t>
  </si>
  <si>
    <t>  นายปุญวัฒน์   เกตุจำนงค์</t>
  </si>
  <si>
    <t>  นายอติวิชญ์   ชัยพิพัฒน์มงคล</t>
  </si>
  <si>
    <t>  นายธนวัฒน์   แซ่จัง</t>
  </si>
  <si>
    <t>  น.ส.ศรุตา   นาตาล</t>
  </si>
  <si>
    <t>  น.ส.นิชานันท์   สงคราม</t>
  </si>
  <si>
    <t>  น.ส.กนกพร   ใหทอง</t>
  </si>
  <si>
    <t>  น.ส.จิราภา   จันทร์หัวนา</t>
  </si>
  <si>
    <t>  น.ส.เป็นหนึ่ง   มะณีวรรณ</t>
  </si>
  <si>
    <t>  น.ส.วรฑา   ทองดอนพุ่ม</t>
  </si>
  <si>
    <t>  น.ส.ชัชฎาภรณ์   คงศรี</t>
  </si>
  <si>
    <t>  น.ส.พิมพ์ไพริน   บุญทวี</t>
  </si>
  <si>
    <t>  น.ส.สมาลต้า   เฟสเลอร์</t>
  </si>
  <si>
    <t>  39997</t>
  </si>
  <si>
    <t>  39999</t>
  </si>
  <si>
    <t>  40105</t>
  </si>
  <si>
    <t>  39667</t>
  </si>
  <si>
    <t>  39887</t>
  </si>
  <si>
    <t>  40001</t>
  </si>
  <si>
    <t>  40005</t>
  </si>
  <si>
    <t>  40011</t>
  </si>
  <si>
    <t>  40013</t>
  </si>
  <si>
    <t>รร.อุดรพิทยานุกูล</t>
  </si>
  <si>
    <t>เด็กชายบัญญพนต์  เปศรี</t>
  </si>
  <si>
    <t>เด็กชายพรพรหม  อุปโคต</t>
  </si>
  <si>
    <t>เด็กชายณฐนนท์  พระคำยาน</t>
  </si>
  <si>
    <t>เด็กชายราชพฤกษ์  เทพแพงตา</t>
  </si>
  <si>
    <t>นางสาวพัฒน์นรี  คำพิไสย์</t>
  </si>
  <si>
    <t xml:space="preserve">  ด.ช.นวพรรษ   ณ หนองคาย</t>
  </si>
  <si>
    <t xml:space="preserve">  ด.ช.ภาณุพงษ์   นัคสาร</t>
  </si>
  <si>
    <t xml:space="preserve">  ด.ช.รัฐศาสตร์   เทพารักษ์</t>
  </si>
  <si>
    <t>นางสาวกานต์สิรี  เศษสวย</t>
  </si>
  <si>
    <t>เข้า 7/06/64</t>
  </si>
  <si>
    <t>รักษาตัว เส้นเลือกในสมองแตก</t>
  </si>
  <si>
    <t>เด็กชายปฏิภาณ  ยวนใจ</t>
  </si>
  <si>
    <t>เด็กชายศักดิ์สิทธิ์  จันทร์เรือง</t>
  </si>
  <si>
    <t>โรงเรียนระหานวิทยา  กำแพงเพชร</t>
  </si>
  <si>
    <t>สอบเทียบ GED อเมริกาได้</t>
  </si>
  <si>
    <t>ขาดเรียนติดต่อกันนาน (เขียนลาออกแล้ว)</t>
  </si>
  <si>
    <t xml:space="preserve">  ด.ช.คุณานนต์   ภูกิ่งเงิน</t>
  </si>
  <si>
    <t>  ด.ช.อริภัทธ  สุวรรณเมฆ</t>
  </si>
  <si>
    <t>ย้ายจาก GP ญี่ปุ่น มา ip</t>
  </si>
  <si>
    <t xml:space="preserve">  ด.ช.คณากร ยงกิจจากาญจน์</t>
  </si>
  <si>
    <t xml:space="preserve">  ด.ช.สิรภพ   วงศ์ธนสารสิน</t>
  </si>
  <si>
    <t>น.ส.ฝากขวัญ   เมืองโคตร</t>
  </si>
  <si>
    <t>  ด.ญ.วรัญญา  บุญสุข</t>
  </si>
  <si>
    <t>  น.ส.กุลธิดา   โงนขำ</t>
  </si>
  <si>
    <t>39773</t>
  </si>
  <si>
    <t xml:space="preserve">  น.ส.นงนภัส  สีรัตน์</t>
  </si>
  <si>
    <t>โรงเรียนสารสาสน์วิเทศสายไหม</t>
  </si>
  <si>
    <t>  39824</t>
  </si>
  <si>
    <t>จะกลับมาเรียน ม.5 ใหม่</t>
  </si>
  <si>
    <t>  น.ส.กนกรัศมี   มณีแสน</t>
  </si>
  <si>
    <t>  น.ส.อันนา   ศรีวินันท์</t>
  </si>
  <si>
    <t>รหัสซ้ำเลยต้องให้รหัสใหม่</t>
  </si>
  <si>
    <t>โรงเรียนร่มธรรมานุสรณ์</t>
  </si>
  <si>
    <t>  ด.ช.อริย์ธัช  คำสิงห์</t>
  </si>
  <si>
    <t>  ด.ช.ศักศิวกร  ปักกาเวสูง</t>
  </si>
  <si>
    <t>   ด.ช.เกียรติศักดิ์   แสนยาเกียรติคุณ</t>
  </si>
  <si>
    <t>  ด.ช.ธวินธ์วัฒน์  อินทร์ชั้นศรี</t>
  </si>
  <si>
    <t xml:space="preserve">  ด.ญ.จรรยพร   ไชยคำมา</t>
  </si>
  <si>
    <t>น.ส.จินตนา มาตรา  ฟาน เดอเวสเฮยเซ้น</t>
  </si>
  <si>
    <t>นายรัตนากร ชาพิทักษ์</t>
  </si>
  <si>
    <t>โรงเรียนชุมพลโพนพิสัย</t>
  </si>
  <si>
    <t xml:space="preserve">  น.ส.ชนินาถ   จำปี </t>
  </si>
  <si>
    <t>เทคโนโลยีเอเชียหนองคาย</t>
  </si>
  <si>
    <t>GP-Law</t>
  </si>
  <si>
    <t>GP-English</t>
  </si>
  <si>
    <t>GP-Japanese</t>
  </si>
  <si>
    <t>GP-Korean</t>
  </si>
  <si>
    <t>น.ส.จินตนา มาตรา  ฟาน เดอเวสเฮยเซ่น</t>
  </si>
  <si>
    <t>  ด.ช.สิรภัทร  อามาตรมนตรี</t>
  </si>
  <si>
    <t xml:space="preserve">  นายโชคอนันต์ จันก้อน</t>
  </si>
  <si>
    <t xml:space="preserve">  นายสรณัฐ โคตนนท์</t>
  </si>
  <si>
    <t xml:space="preserve">  น.ส.พรลภัส สนโนนตาด</t>
  </si>
  <si>
    <t xml:space="preserve">  น.ส.โชติกา วรรณพราหมณ์</t>
  </si>
  <si>
    <t xml:space="preserve">  น.ส.บงกชมาศ สิงหาราช</t>
  </si>
  <si>
    <t xml:space="preserve">  น.ส.ณัฐทิชา โคตรชมภู</t>
  </si>
  <si>
    <t xml:space="preserve">  น.ส.ภคพร โรจนพานิช</t>
  </si>
  <si>
    <t xml:space="preserve">  น.ส.ปริยกร ไชยพฤก</t>
  </si>
  <si>
    <t>  ด.ช.อิสระ  วงษ์สมบัติ</t>
  </si>
  <si>
    <t>  ด.ญ.นลินทิพย์   ณ หนองคาย</t>
  </si>
  <si>
    <t>ประเทศแคนดา</t>
  </si>
  <si>
    <t>นายคิม  ปาระมี  เพรทส์แมนน์</t>
  </si>
  <si>
    <t xml:space="preserve">  นายคิม  ปาระมี  เพรทส์แมนน์</t>
  </si>
  <si>
    <t>น.ส.กัญญาวีร์   พรหมสาขา ณ สกลนคร</t>
  </si>
  <si>
    <t>  นายธีรโชติ   สุวรรณชมภู</t>
  </si>
  <si>
    <t>ด.ช.นภัสกร  ชัยอามาตย์</t>
  </si>
  <si>
    <t>39769</t>
  </si>
  <si>
    <t>นางสาวจิราภรณ์  แก้วเมือง</t>
  </si>
  <si>
    <t>5/2/2549</t>
  </si>
  <si>
    <t>26/10/64</t>
  </si>
  <si>
    <t>USA</t>
  </si>
  <si>
    <t>รร.สาธิต มข.</t>
  </si>
  <si>
    <t xml:space="preserve">  ด.ช.นภัสกร  ชัยอามาตย์</t>
  </si>
  <si>
    <t>น.ส.จิราภรณ์  แก้วเมือง</t>
  </si>
  <si>
    <t>เด็กหญิงพรชนก  อินดา</t>
  </si>
  <si>
    <t>1/10</t>
  </si>
  <si>
    <t xml:space="preserve">  ด.ญ.พรชนก  อินดา</t>
  </si>
  <si>
    <t>ด.ญ.สุธีร์ธิดา  หลักคำ</t>
  </si>
  <si>
    <t xml:space="preserve">โรงเรียนหนองหงษ์พิทยาคม </t>
  </si>
  <si>
    <t>ด.ช.กิตติกร  จรจรัญ</t>
  </si>
  <si>
    <t xml:space="preserve">  ด.ช.กิตติกร  จรจรัญ</t>
  </si>
  <si>
    <t>ต่อไป 42534</t>
  </si>
  <si>
    <t>ด.ช.ต่อตระกูล  สะวิสัย</t>
  </si>
  <si>
    <t>  นายชัยธนัชญ์   อักษรพิมพ์</t>
  </si>
  <si>
    <t>  นายวีรภัทร์   ชัยไพร</t>
  </si>
  <si>
    <t>ออกบวชเรียน เทอม 1 ยังไม่ลาออก</t>
  </si>
  <si>
    <t>รายชื่อนักเรียนย้ายการเรียน  ปีการศึกษา 2564</t>
  </si>
  <si>
    <t>อนุมัติย้าย</t>
  </si>
  <si>
    <t xml:space="preserve">โปรแกรมเดิม </t>
  </si>
  <si>
    <t>โปแกรมใหม่ (ห้อง)</t>
  </si>
  <si>
    <t>GP ญี่ปุ่น</t>
  </si>
  <si>
    <t xml:space="preserve">IP </t>
  </si>
  <si>
    <t>3/11/64</t>
  </si>
  <si>
    <t>GP ไทย</t>
  </si>
  <si>
    <t>WP 4/6</t>
  </si>
  <si>
    <t>ซึมเศร้า</t>
  </si>
  <si>
    <t>นายธาราทอง   บุนนาค</t>
  </si>
  <si>
    <t>ย้ายจาก 4/3</t>
  </si>
  <si>
    <t>5/11/64</t>
  </si>
  <si>
    <t>โรงเรียนปากคาดพิทยาคม</t>
  </si>
  <si>
    <t>  น.ส.จิรปรียา  มีจินดา</t>
  </si>
  <si>
    <t>17/11/2564</t>
  </si>
  <si>
    <t>รร.ราชประชานุเคราะห์</t>
  </si>
  <si>
    <t>เทศบาล 3 ยุวบูรณ์บำรุง</t>
  </si>
  <si>
    <t>26/11/2564</t>
  </si>
  <si>
    <t>รร.ราชประชานุเคราะห์ 14</t>
  </si>
  <si>
    <t>รร.บ้านเมืองบาง</t>
  </si>
  <si>
    <t>รร.เวียงคำวิทยาคาร</t>
  </si>
  <si>
    <t>น.ส.พัชมณฑ์  เหลืองธิ์แมน</t>
  </si>
  <si>
    <t>จะกลับมาเรียน ม.4  ปี 65ใหม่</t>
  </si>
  <si>
    <t>น.ส.ลลิณชา  ปาลีรัตน์</t>
  </si>
  <si>
    <t>  น.ส.กัณฐรัตน์   เชาว์ประมวลกุล</t>
  </si>
  <si>
    <t>25/1/2565</t>
  </si>
  <si>
    <t>ญี่ปุ่น</t>
  </si>
  <si>
    <t>สถิติจำนวนนักเรียน ภาคเรียนที่ 1  ปีการศึกษา  2565</t>
  </si>
  <si>
    <t>  ด.ช.วชิรวิทย์ โคตรชมภู</t>
  </si>
  <si>
    <t>รร.ค่ายบกหวานวิทยา</t>
  </si>
  <si>
    <t>รายชื่อนักเรียน  เข้าใหม่  ปีการศึกษา  2565 (เทอม 1)</t>
  </si>
  <si>
    <t>เด็กหญิงอินทิรา  พรมภักดี</t>
  </si>
  <si>
    <t>ย้ายมากจาก รร.มัธยมศึกษาตากสินระยอง</t>
  </si>
  <si>
    <t>นางสาวณัชชา  พรมภักดี</t>
  </si>
  <si>
    <t>เด็กชายธนกร  กิ่งแก้ว</t>
  </si>
  <si>
    <t>3/2</t>
  </si>
  <si>
    <t>มอบตัวเมื่อ11/4/2565</t>
  </si>
  <si>
    <t>ย้ายมากจาก รร.ปากสวยพิทยาคม</t>
  </si>
  <si>
    <t>เด็กหญิงธิฌา  บุญกัณฑ์</t>
  </si>
  <si>
    <t>ย้ายมาจาก รร.ทีปังกรวิทยาพัฒน์(วัดน้อยใน)ในพระราชูปถัมภ์ฯ</t>
  </si>
  <si>
    <t>นางสาวรฏา  ศรีพาพันธุ์</t>
  </si>
  <si>
    <t>ย้ายมาจาก รร.ชุมพลโพนพิสัย</t>
  </si>
  <si>
    <t>นายญาณิน  สิทธิบดีกุล</t>
  </si>
  <si>
    <t>ย้ายมาจาก รร.สารสิทธิ์พิทยาลัย</t>
  </si>
  <si>
    <t>30 มีค.65</t>
  </si>
  <si>
    <t>GP จีน</t>
  </si>
  <si>
    <t>ด.ช.แดเนียล เบอเก้นฮาเก้น</t>
  </si>
  <si>
    <t>ด.ช.จิรพัฒน์ วิชัยตุง</t>
  </si>
  <si>
    <t>ด.ช.ชวัลวิทย์ ศรีแสง</t>
  </si>
  <si>
    <t>ด.ช.ณกรชัย ปิยะพงษ์</t>
  </si>
  <si>
    <t>ด.ช.ณัฐพงศ์ กุลวงค์</t>
  </si>
  <si>
    <t>ด.ช.ณัฐวุฒิ จันทร์ดาศักดิ์</t>
  </si>
  <si>
    <t>ด.ช.ธนกฤต ทองปฐมวงศ์</t>
  </si>
  <si>
    <t>ด.ช.ธนกฤต วงษ์ศิริ</t>
  </si>
  <si>
    <t>ด.ช.นนทภัทร หาญวงศ์</t>
  </si>
  <si>
    <t>ด.ช.นพรุจ คงกุทอง</t>
  </si>
  <si>
    <t>ด.ช.นิติภูมิ คงแสนคำ</t>
  </si>
  <si>
    <t>ด.ช.ปภาวิน วังนาทัน</t>
  </si>
  <si>
    <t>ด.ช.ปราโมช ประทุมโต</t>
  </si>
  <si>
    <t>ด.ช.ปัญณโชติ นามศรี</t>
  </si>
  <si>
    <t>ด.ช.พิชิต วิยะนัด</t>
  </si>
  <si>
    <t>ด.ช.พีรพล สุภเทพ</t>
  </si>
  <si>
    <t>ด.ช.มนัสวิน สุขร่าง</t>
  </si>
  <si>
    <t>ด.ช.ศิวณัฐ บุตรกันหา</t>
  </si>
  <si>
    <t>ด.ช.สรชัย สิทธิสัตย์</t>
  </si>
  <si>
    <t>ด.ช.สิทธิโชค แพงคำอ้วน</t>
  </si>
  <si>
    <t>ด.ช.อโนชา  ภูมิลา</t>
  </si>
  <si>
    <t>ด.ช.อภิวุฒิ จันทะนิตย์</t>
  </si>
  <si>
    <t>ด.ญ.เสาวภา เล็กเจริญ</t>
  </si>
  <si>
    <t>ด.ญ.กรรณิกา บุญทัน</t>
  </si>
  <si>
    <t>ด.ญ.จันทมณี พิมพ์มา</t>
  </si>
  <si>
    <t>ด.ญ.ธัญพิชชา ก้อนจันทร์</t>
  </si>
  <si>
    <t>ด.ญ.ธิชานัน เหล่าพิลัย</t>
  </si>
  <si>
    <t>ด.ญ.นพภัสสร กิจประเสริฐ</t>
  </si>
  <si>
    <t>ด.ญ.นรินดา เสียงเสนาะ</t>
  </si>
  <si>
    <t>ด.ญ.นวลชนก เมธาธิคุณ</t>
  </si>
  <si>
    <t>ด.ญ.ปิยธิดา ก้งทอง</t>
  </si>
  <si>
    <t>ด.ญ.พิชชาภา พรมสุข</t>
  </si>
  <si>
    <t>ด.ญ.ภัควลัญชญ์ กาญจน์แก้ว</t>
  </si>
  <si>
    <t>ด.ญ.ภัทรานิษฐ์ หาริกุล</t>
  </si>
  <si>
    <t>ด.ญ.สุลัดดา คำหมาย</t>
  </si>
  <si>
    <t>ด.ญ.อภิชญา พันธ์สระคู</t>
  </si>
  <si>
    <t>ด.ญ.อภิญาพร เทศนารินทร</t>
  </si>
  <si>
    <t>ด.ญ.อภิสรา ยอดวันดี</t>
  </si>
  <si>
    <t>Math</t>
  </si>
  <si>
    <t>ด.ช.ไอศูรย์ เณรโต</t>
  </si>
  <si>
    <t>Science</t>
  </si>
  <si>
    <t>ด.ช.กฤษฎายุทธ บุดดาศรี</t>
  </si>
  <si>
    <t>ด.ช.ฉัตรเพชร ใจชื่น</t>
  </si>
  <si>
    <t>ด.ช.ชนม์พิพัฒน์ ไหลมนู</t>
  </si>
  <si>
    <t>ด.ช.ณัฐภูมิ ทุมรักษา</t>
  </si>
  <si>
    <t>ด.ช.ณัฐวัฒน์ ตาลห่อ</t>
  </si>
  <si>
    <t>ด.ช.ธนธรณ์ ไชยะเดชะ</t>
  </si>
  <si>
    <t>ด.ช.ธนอนันต์ พงษากลาง</t>
  </si>
  <si>
    <t>ด.ช.บุญมี ชาภา</t>
  </si>
  <si>
    <t>ด.ช.ปรเมศวร์ ปิตินันทกูล</t>
  </si>
  <si>
    <t>ด.ช.ปราบปรปักษ์ ธรรมวงษา</t>
  </si>
  <si>
    <t>ด.ช.ปวีณ ชัยชนะ</t>
  </si>
  <si>
    <t>ด.ช.ปิยวัฒน์ มูลหา</t>
  </si>
  <si>
    <t>ด.ช.พงศกรณ์ วิเศษศรี</t>
  </si>
  <si>
    <t>ด.ช.พระธรรม หัสดี</t>
  </si>
  <si>
    <t>ด.ช.ภัทรเวช ไกยรัตน์</t>
  </si>
  <si>
    <t>ด.ช.ภูวนัย เลาเลิศ</t>
  </si>
  <si>
    <t>ด.ช.วิริทธิ์พล บุตรเสน</t>
  </si>
  <si>
    <t>ด.ช.อาณาจักร โพธิ์ศิริ</t>
  </si>
  <si>
    <t>ด.ช.อิทธิพล วงหาริมาตย์</t>
  </si>
  <si>
    <t>ด.ญ.โชติกา ปิ่นแก้ว</t>
  </si>
  <si>
    <t>ด.ญ.โยษิตา โสดาวาปี</t>
  </si>
  <si>
    <t>ด.ญ.กชมน ชุมทอง</t>
  </si>
  <si>
    <t>ด.ญ.กนกนุช ภูสิริพัฒนานนท์</t>
  </si>
  <si>
    <t>ด.ญ.จุฬามณี สมบูรณ์</t>
  </si>
  <si>
    <t>ด.ญ.ฐิติวรดา ศรีสม</t>
  </si>
  <si>
    <t>ด.ญ.ณัฏฐพร สุขวิญญา</t>
  </si>
  <si>
    <t>ด.ญ.ณิชกานต์ ชาญฉลาด</t>
  </si>
  <si>
    <t>ด.ญ.ธัญชนก ดวงละมัย</t>
  </si>
  <si>
    <t>ด.ญ.ปวีณ์นุช ทองมนต์</t>
  </si>
  <si>
    <t>ด.ญ.ปิติพร มหาพงศ์ไพศาล</t>
  </si>
  <si>
    <t>ด.ญ.ปุณยาพร สืบสา</t>
  </si>
  <si>
    <t>ด.ญ.พิชญา หอมสุคนธ์</t>
  </si>
  <si>
    <t>ด.ญ.พิรานันท์ วันสุพงศ์</t>
  </si>
  <si>
    <t>ด.ญ.ภัณฑิราร์ สุขสมบูรณ์เลิศ</t>
  </si>
  <si>
    <t>ด.ญ.ภัทธริดา ผาทอง</t>
  </si>
  <si>
    <t>ด.ญ.ภัทราภรณ์ บรรหาร</t>
  </si>
  <si>
    <t>ด.ญ.ลภัสรดา เจริญศิลป์</t>
  </si>
  <si>
    <t>ด.ญ.วราภรณ์ สาริมาตย์</t>
  </si>
  <si>
    <t>ด.ช.เกียรติกมล นิลเกตุ</t>
  </si>
  <si>
    <t>ด.ช.ขุนพล พรมสมบัติ</t>
  </si>
  <si>
    <t>ด.ช.จิรเมธ   สุตเดช</t>
  </si>
  <si>
    <t>ด.ช.ชัยภัทร อมรดลใจ</t>
  </si>
  <si>
    <t>ด.ช.นครินทร์ ธาตุไพบูรณ์</t>
  </si>
  <si>
    <t>ด.ช.นนทพัทธ์ ภูสง่า</t>
  </si>
  <si>
    <t>ด.ช.นิพพิชฒน์ สีดาตระกูล</t>
  </si>
  <si>
    <t>ด.ช.ปิยะชาติ หาญณรงค์</t>
  </si>
  <si>
    <t>ด.ช.พระคุณ วงค์ขจรศิริเดชา</t>
  </si>
  <si>
    <t>ด.ช.ศุขวัฒน์ สิทธิชัย</t>
  </si>
  <si>
    <t>ด.ช.ศุภกร นิธิธนะเกียรติ</t>
  </si>
  <si>
    <t>ด.ช.ศุภชัย สุมะลัด</t>
  </si>
  <si>
    <t>ด.ช.อธิวัฒน์ ศิริธรรมพัชร์</t>
  </si>
  <si>
    <t>ด.ญ.เบญญาภา กันธินาม</t>
  </si>
  <si>
    <t>ด.ญ.แก้วพระพร โอชาลด</t>
  </si>
  <si>
    <t>ด.ญ.กฤษฎาพร ภวะภูตานนท์</t>
  </si>
  <si>
    <t>ด.ญ.กัญญา ราชครุฑ</t>
  </si>
  <si>
    <t>ด.ญ.ชัญญา คุณวิศรุต</t>
  </si>
  <si>
    <t>ด.ญ.ชาลิสา สุทธิ</t>
  </si>
  <si>
    <t>ด.ญ.ณัฐฑิชา สุพานพิมพ์</t>
  </si>
  <si>
    <t>ด.ญ.ธิติกานต์ ปราบพาล</t>
  </si>
  <si>
    <t>ด.ญ.ทิพย์ภาพร อาษานอก</t>
  </si>
  <si>
    <t>ด.ญ.นนทกร สีหไตร</t>
  </si>
  <si>
    <t>ด.ญ.นภัสรา พรมคำซาว</t>
  </si>
  <si>
    <t>ด.ญ.นิชาดา สีหานาจ</t>
  </si>
  <si>
    <t>ด.ญ.ปริญาพร พรหมมา</t>
  </si>
  <si>
    <t>ด.ญ.ปวริศา ทองโยธา</t>
  </si>
  <si>
    <t>ด.ญ.ปาริดา กามะพร</t>
  </si>
  <si>
    <t>ด.ญ.พรสวรรค์ ไชยคำ</t>
  </si>
  <si>
    <t>ด.ญ.พิมลรัตน์ ขนันด้วง</t>
  </si>
  <si>
    <t>ด.ญ.ภัทรธิดา โคตะนนท์</t>
  </si>
  <si>
    <t>ด.ญ.มณมล สิทธิโห</t>
  </si>
  <si>
    <t>ด.ญ.ยุพากร จาง</t>
  </si>
  <si>
    <t>ด.ญ.วรรณกานต์ สุขเสน</t>
  </si>
  <si>
    <t>ด.ญ.วิภาวรรณ ผ่านชมภู</t>
  </si>
  <si>
    <t>ด.ญ.ศิริวิภา ศรีหาพรหม</t>
  </si>
  <si>
    <t>ด.ญ.สิริกร เดชดอนบม</t>
  </si>
  <si>
    <t>ด.ญ.สุพิชชา โคตรชมภู</t>
  </si>
  <si>
    <t>ด.ญ.อภิชญาณัณ พรมสุวรรณ</t>
  </si>
  <si>
    <t>ด.ช.เจษฎา โทนาเดช</t>
  </si>
  <si>
    <t>ด.ช.ชลธาร​ สุทธิโอภาส</t>
  </si>
  <si>
    <t>ด.ช.ธเนศ ปานิเสน</t>
  </si>
  <si>
    <t>ด.ช.ธราดล พะละมาตย์</t>
  </si>
  <si>
    <t>ด.ช.นันทภพ หลงมีวงศ์</t>
  </si>
  <si>
    <t>ด.ช.ปราชญา สุนทรวัฒน์</t>
  </si>
  <si>
    <t>ด.ช.พชรพล ค่ายชัยภูมิ</t>
  </si>
  <si>
    <t>ด.ช.พีระพล​ ผาแก้ว</t>
  </si>
  <si>
    <t>ด.ช.ภานุพงษ์ วงษ์แดง</t>
  </si>
  <si>
    <t>ด.ช.รักชาติ ยินีรัมย์</t>
  </si>
  <si>
    <t>ด.ช.ศตนนท์ พรหมมานันท์</t>
  </si>
  <si>
    <t>ด.ช.อิทธิพัทธ์ เห็นงาม</t>
  </si>
  <si>
    <t>ด.ญ.แก้วกัลญา มณีทอน</t>
  </si>
  <si>
    <t>ด.ญ.กุลนัฐดา มูลทะศรี</t>
  </si>
  <si>
    <t>ด.ญ.จิตตราภา จันทะโพรี</t>
  </si>
  <si>
    <t>ด.ญ.จิรัชญา อนุลาด</t>
  </si>
  <si>
    <t>ด.ญ.ชนิตา โพธิเสน</t>
  </si>
  <si>
    <t>ด.ญ.ญานิศา ปริวัตร</t>
  </si>
  <si>
    <t>ด.ญ.ณัชชานันท์ ชัยวุฒิ</t>
  </si>
  <si>
    <t>ด.ญ.ณัฐวิภา สาลีพันธ์</t>
  </si>
  <si>
    <t>ด.ญ.ทิพากร วิชัยวงษ์</t>
  </si>
  <si>
    <t>ด.ญ.ธนัตดา ทะแพงพันธ์</t>
  </si>
  <si>
    <t>ด.ญ.ธัญจิรา สกุลโรจนประวัติ</t>
  </si>
  <si>
    <t>ด.ญ.นันท์นภัส วิทยผโลทัย</t>
  </si>
  <si>
    <t>ด.ญ.ประกายทิพย์ น้อยเจริญ</t>
  </si>
  <si>
    <t>ด.ญ.ปุณณยาภรณ์ รสดี</t>
  </si>
  <si>
    <t>ด.ญ.พลอยปภัส นุ้ยเย็น</t>
  </si>
  <si>
    <t>ด.ญ.พิมพ์รภัส ฝ้ายขาว</t>
  </si>
  <si>
    <t>ด.ญ.พิมพ์ลพัส ทิพย์สุทธิ์</t>
  </si>
  <si>
    <t>ด.ญ.พีรดา ทองคำ</t>
  </si>
  <si>
    <t>ด.ญ.ภัคจิรา  อินแปง</t>
  </si>
  <si>
    <t>ด.ญ.วิชญาดา นันทะรัตน์</t>
  </si>
  <si>
    <t>ด.ญ.วิชญาภรณ์ พันธุ์พรหม</t>
  </si>
  <si>
    <t>ด.ญ.วินิดา ชาชิโย</t>
  </si>
  <si>
    <t>ด.ญ.สุชัญญา ลาภานิช</t>
  </si>
  <si>
    <t>ด.ญ.อรณิชา จำรูญโรจน์</t>
  </si>
  <si>
    <t>ด.ญ.อลิสรา ดีมาก</t>
  </si>
  <si>
    <t>ด.ญ.อารียา นันทรักษา</t>
  </si>
  <si>
    <t>ด.ญ.อารีวรรณ หวานรอบรู้</t>
  </si>
  <si>
    <t>ด.ช.จักรี แก้วพฤกษ์</t>
  </si>
  <si>
    <t>ด.ช.จิรโชติ พันธุ์ดารัตน์</t>
  </si>
  <si>
    <t>ด.ช.ฐาปนพัฒน์ สารศิริ</t>
  </si>
  <si>
    <t>ด.ช.ณรงค์ฤทธิ์ วงศ์นุกูล</t>
  </si>
  <si>
    <t>ด.ช.ณัฐดนัย ปัญสวัสดิ์</t>
  </si>
  <si>
    <t>ด.ช.ถิรวุฒิ วุฒิวงค์</t>
  </si>
  <si>
    <t>ด.ช.ธณัฐ ราชบุตร</t>
  </si>
  <si>
    <t>ด.ช.ธรรมรัตน์ ผลาพฤกษ์</t>
  </si>
  <si>
    <t>ด.ช.ธีรภัทร นามบุรี</t>
  </si>
  <si>
    <t>ด.ช.นาธาน โยฮันน์สัน</t>
  </si>
  <si>
    <t>ด.ช.ปรัชญา ทิณาภูวงศ์</t>
  </si>
  <si>
    <t>ด.ช.ปัญญากร โคตรชมภู</t>
  </si>
  <si>
    <t>ด.ช.พชรพล ศรีมงคล</t>
  </si>
  <si>
    <t>ด.ช.ภัคพล ไพศาลพันธ์</t>
  </si>
  <si>
    <t>ด.ช.ภูพา มาตรโสภา</t>
  </si>
  <si>
    <t>ด.ช.ภูมิพัฒน์ ดงกัลยา</t>
  </si>
  <si>
    <t>ด.ช.ศราวุธ พันลำ</t>
  </si>
  <si>
    <t>ด.ช.อินทัช พรพูล</t>
  </si>
  <si>
    <t>ด.ญ.กชมน นาคเสน</t>
  </si>
  <si>
    <t>ด.ญ.กมลชนก สิงห์อ่อน</t>
  </si>
  <si>
    <t>ด.ญ.ชนม์นิภา สกุลทวีวัฒน์</t>
  </si>
  <si>
    <t>ด.ญ.ชนัฐปภา ชาภิรมย์</t>
  </si>
  <si>
    <t>ด.ญ.ชัญญานุช บัวศรี</t>
  </si>
  <si>
    <t>ด.ญ.ญานิศา มงคลสวัสดิ์</t>
  </si>
  <si>
    <t>ด.ญ.ณญาดา เพ็ญกุลกิจ</t>
  </si>
  <si>
    <t>ด.ญ.ณัฐชยา ไชยรัตน์</t>
  </si>
  <si>
    <t>ด.ญ.ธัญชนก บุญสอง</t>
  </si>
  <si>
    <t>ด.ญ.ธาราทิพย์ หมอยาเก่า</t>
  </si>
  <si>
    <t>ด.ญ.นลินนิภา สนั่นเอื้อ</t>
  </si>
  <si>
    <t>ด.ญ.นันท์นภัส สุพรมวัน</t>
  </si>
  <si>
    <t>ด.ญ.ปทุมทิพย์ มูลตรี</t>
  </si>
  <si>
    <t>ด.ญ.ปาณิศา ดุมา</t>
  </si>
  <si>
    <t>ด.ญ.ปิย์วรา กลิ่นขจร</t>
  </si>
  <si>
    <t>ด.ญ.ภักดิ์ภิลัย พลเยี่ยม</t>
  </si>
  <si>
    <t>ด.ญ.วรางคณา​ ชินบุตร</t>
  </si>
  <si>
    <t>ด.ญ.สุพิชฌาย์ เอกภาคิณโสภณ</t>
  </si>
  <si>
    <t>ด.ญ.สุพิชญา โคตรชมภู</t>
  </si>
  <si>
    <t>ด.ญ.สุภาวิณี ศิริปัญญา</t>
  </si>
  <si>
    <t>ด.ญ.อริษา โสตะวงษ์</t>
  </si>
  <si>
    <t>ด.ญ.อาริสา ทิมินกุล</t>
  </si>
  <si>
    <t>ด.ช.เทพนิมิตร คำวิชิต</t>
  </si>
  <si>
    <t>ด.ช.กฤษณพล นาโควงค์</t>
  </si>
  <si>
    <t>ด.ช.กฤษณะพงศ์ ศรีจันทร์เทพ</t>
  </si>
  <si>
    <t>ด.ช.ฉัตรดนัย พุทธิวงศ์</t>
  </si>
  <si>
    <t>ด.ช.ชญานันท์ พขันทอง</t>
  </si>
  <si>
    <t>ด.ช.ณรงค์รัชต์ ประจิมทิศ</t>
  </si>
  <si>
    <t>ด.ช.ณัฐชนน ไชยขันธุ์</t>
  </si>
  <si>
    <t>ด.ช.ถิรศักดิ์ ชำนาญดี</t>
  </si>
  <si>
    <t>ด.ช.ทรรชกร อุนทะภา</t>
  </si>
  <si>
    <t>ด.ช.ทินภัทร นราวิศิษฎ์วงศ์</t>
  </si>
  <si>
    <t>ด.ช.ธนภัทร์ ชัยเพชร</t>
  </si>
  <si>
    <t>ด.ช.ภูวดี เรืองวิเศษ</t>
  </si>
  <si>
    <t>ด.ช.ยศพล​ ธรรมนิยม​</t>
  </si>
  <si>
    <t>ด.ช.ศุภวิชญ์ กนกเพ็ชร</t>
  </si>
  <si>
    <t>ด.ช.ศุภวิชญ์ สีกะมุท</t>
  </si>
  <si>
    <t>ด.ช.สิทธิเดช นิลเพชร</t>
  </si>
  <si>
    <t>ด.ช.สิภัทร สองทุ่ง</t>
  </si>
  <si>
    <t>ด.ช.อดิศร ศิริวิชา</t>
  </si>
  <si>
    <t>ด.ช.อัครวินทร์ ธรรมจักร์</t>
  </si>
  <si>
    <t>ด.ญ.เบญญากร อินทะวงค์</t>
  </si>
  <si>
    <t>ด.ญ.กมลชนก ใจบุญ</t>
  </si>
  <si>
    <t>ด.ญ.กัลยา ใจเบา</t>
  </si>
  <si>
    <t>ด.ญ.ชมภูเนก มูลกัน</t>
  </si>
  <si>
    <t>ด.ญ.ชลธิชา หาญอาษา</t>
  </si>
  <si>
    <t>ด.ญ.ชัญญานุช ชัยอวน</t>
  </si>
  <si>
    <t>ด.ญ.ญาดา พิมพ์วิชัย</t>
  </si>
  <si>
    <t>ด.ญ.ธิดาพร พิมพ์มาตย์</t>
  </si>
  <si>
    <t>ด.ญ.บังอร บุญทํา</t>
  </si>
  <si>
    <t>ด.ญ.ปทิตตา วัชระทรานนท์</t>
  </si>
  <si>
    <t>ด.ญ.ปาริฉัตร พัดบุผา</t>
  </si>
  <si>
    <t>ด.ญ.พิพัฒน์​ภรณ์​ สุ​วัตร์​</t>
  </si>
  <si>
    <t>ด.ญ.พิมพ์มาดา ศรีธนะ</t>
  </si>
  <si>
    <t>ด.ญ.พิมพ์ลภัส กว้างขวาง</t>
  </si>
  <si>
    <t>ด.ญ.พิมลวรรณ ทองพูลพัฒนกุล</t>
  </si>
  <si>
    <t>ด.ญ.ภัทรภร พิมพ์บึง</t>
  </si>
  <si>
    <t>ด.ญ.มนัสนันท์ สิทธิศาสตร์</t>
  </si>
  <si>
    <t>ด.ญ.วรรณภัทร คำสุข</t>
  </si>
  <si>
    <t>ด.ญ.สิริญาฎา คำภูมี</t>
  </si>
  <si>
    <t>ด.ญ.สุชานาถ สุเพ็งคำ</t>
  </si>
  <si>
    <t>ด.ญ.สุพรรษา ศรีสันต์</t>
  </si>
  <si>
    <t>ด.ญ.อฌัญญฎา เวฬุวนาธร</t>
  </si>
  <si>
    <t>ด.ญ.อนัญญา สุปะรัตน์</t>
  </si>
  <si>
    <t>ด.ช.แดเนียล สเตเปิ้ลตัน</t>
  </si>
  <si>
    <t>ด.ช.โชคประเสริฐ อุดมภักดี</t>
  </si>
  <si>
    <t>ด.ช.จักรภัทร อาจไพรินทร์</t>
  </si>
  <si>
    <t>ด.ช.จิรายุทธ นามบุรี</t>
  </si>
  <si>
    <t>ด.ช.ฑนดล จันทรมนตรี</t>
  </si>
  <si>
    <t>ด.ช.ณัฐกิตติ์ โคตรชมภู</t>
  </si>
  <si>
    <t>ด.ช.นิตินัย มระสี</t>
  </si>
  <si>
    <t>ด.ช.ปฏิพัทธ์ อินทสุทธิ์</t>
  </si>
  <si>
    <t>ด.ช.พงษ์ศธร สุขสวัสดิ์</t>
  </si>
  <si>
    <t>ด.ช.พิชยดนย์ โสภาเวทย์</t>
  </si>
  <si>
    <t>ด.ช.ยศกฤต อุนทะพา</t>
  </si>
  <si>
    <t>ด.ช.วรัญญู แซ่จึง</t>
  </si>
  <si>
    <t>ด.ช.วสุพล เทอดไทย</t>
  </si>
  <si>
    <t>ด.ช.วาเลนตินัส ประพิน</t>
  </si>
  <si>
    <t>ด.ช.ศรุต หอมสมบัติ</t>
  </si>
  <si>
    <t>ด.ช.ศุภวิชญ์ สีทา</t>
  </si>
  <si>
    <t>ด.ช.สิรดนัย รัตนคุณ</t>
  </si>
  <si>
    <t>ด.ช.สืบตระกูล สะวิสัย</t>
  </si>
  <si>
    <t>ด.ช.อิทธิเดช อังกูรรัชตะ</t>
  </si>
  <si>
    <t>ด.ญ.โศภิรตา วิชัยวงค์</t>
  </si>
  <si>
    <t>ด.ญ.ไอรดา เพ็งสม</t>
  </si>
  <si>
    <t>ด.ญ.กะนิกา พนาลิกุล</t>
  </si>
  <si>
    <t>ด.ญ.กัญญาภัทร หาพันธ์</t>
  </si>
  <si>
    <t>ด.ญ.กานต์ธิดา ศรีสะอาด</t>
  </si>
  <si>
    <t>ด.ญ.ขวัญฤทัย ทีตอ</t>
  </si>
  <si>
    <t>ด.ญ.ชมพูนุท ทุ่งปรือ</t>
  </si>
  <si>
    <t>ด.ญ.ชุติกาญจน์​ เหมือน​คิด​</t>
  </si>
  <si>
    <t>ด.ญ.ญาณิศา รักมงคล</t>
  </si>
  <si>
    <t>ด.ญ.ฐิตาพร​ พันธแสง</t>
  </si>
  <si>
    <t>ด.ญ.ณัฏฐพร พรหมพิทักษ์</t>
  </si>
  <si>
    <t>ด.ญ.ณัฐพร ป้อมเชียงพิณ</t>
  </si>
  <si>
    <t>ด.ญ.ดารารัตน์ จันทโพรี</t>
  </si>
  <si>
    <t>ด.ญ.ทิชา โคตรชมภู</t>
  </si>
  <si>
    <t>ด.ญ.ปภาพร คำผาสุข</t>
  </si>
  <si>
    <t>ด.ญ.ปวริศา โต๊ะนาค</t>
  </si>
  <si>
    <t>ด.ญ.ปวีณ์ธิดา ลีทองดี</t>
  </si>
  <si>
    <t>ด.ญ.ภาณุมาศ แก้วคุณเมือง</t>
  </si>
  <si>
    <t>ด.ญ.มุขมณี จันทร์สว่าง</t>
  </si>
  <si>
    <t>ด.ญ.ลลิดา โคตะนนท์</t>
  </si>
  <si>
    <t>ด.ญ.วรัญญา โคตะวิน</t>
  </si>
  <si>
    <t>ด.ญ.สุภัสสรา มหาฤทธิ์</t>
  </si>
  <si>
    <t>ด.ญ.อมรรัตน์ ใจบ่อแป้น</t>
  </si>
  <si>
    <t>ด.ช.ไมเคิล ราชเชอร์ ริทซ์</t>
  </si>
  <si>
    <t>ด.ช.คมกฤษ วงคำ</t>
  </si>
  <si>
    <t>ด.ช.จิรชาติ ดิสสร้อย</t>
  </si>
  <si>
    <t>ด.ช.ชนะชล นวลสำลี</t>
  </si>
  <si>
    <t>ด.ช.ชนิตว์นันท์ มีเพียร</t>
  </si>
  <si>
    <t>ด.ช.ชวิศ เกษาพันธุ์</t>
  </si>
  <si>
    <t>ด.ช.ญาณวุฒิ ประวันจะ</t>
  </si>
  <si>
    <t>ด.ช.ณัฐวรรธน์ รังสิเสนา ณ อยุธยา</t>
  </si>
  <si>
    <t>ด.ช.นนท์ธกาล วงศ์สุวรรณ</t>
  </si>
  <si>
    <t>ด.ช.ปรมินทร์ โคธิเสน</t>
  </si>
  <si>
    <t>ด.ช.พีรภาส วงศ์สอน</t>
  </si>
  <si>
    <t>ด.ช.พุฒิเกียรติ์ ร่วมรัก</t>
  </si>
  <si>
    <t>ด.ช.ภาคิน แสงทอง</t>
  </si>
  <si>
    <t>ด.ช.ภูพิพัฒน์ ผ่านพิเคราะห์</t>
  </si>
  <si>
    <t>ด.ช.รัชชานนท์ หิงขุนทด</t>
  </si>
  <si>
    <t>ด.ช.รัชภูมิ ชมภูวิเศษ</t>
  </si>
  <si>
    <t>ด.ช.วัชรวิชญ์ แสงเรือง</t>
  </si>
  <si>
    <t>ด.ช.สุธนพ มุขดาหาร</t>
  </si>
  <si>
    <t>ด.ช.อลงกรณ์ ชัยจันทร์</t>
  </si>
  <si>
    <t>ด.ญ.เดือนเพ็ญ ศรีสร้างคอม</t>
  </si>
  <si>
    <t>ด.ญ.กฤษฎาภา ตันนารัตน์</t>
  </si>
  <si>
    <t>ด.ญ.กัญญาภัค วัตเวช</t>
  </si>
  <si>
    <t>ด.ญ.จันทรกา ใจขาน</t>
  </si>
  <si>
    <t>ด.ญ.จุฑาพร บุญคำภา</t>
  </si>
  <si>
    <t>ด.ญ.ณิชาต์ เลิศเทอดสกุล</t>
  </si>
  <si>
    <t>ด.ญ.นลินทิพย์ เคนคำภา</t>
  </si>
  <si>
    <t>ด.ญ.ปนัดดา โกนากัน</t>
  </si>
  <si>
    <t>ด.ญ.ปิยธิดา​ บุญประคอง</t>
  </si>
  <si>
    <t>ด.ญ.พลอยทภัทร โคตุทา</t>
  </si>
  <si>
    <t>ด.ญ.พัชราภรณ์ โพนทองถิ่น</t>
  </si>
  <si>
    <t>ด.ญ.พิมพ์ชนก มะติยาภักดิ์</t>
  </si>
  <si>
    <t>ด.ญ.พิมพ์ลภัทร พรมสูตร</t>
  </si>
  <si>
    <t>ด.ญ.มนัสนันท์ ชาวสวน</t>
  </si>
  <si>
    <t>ด.ญ.มุฑิตา มาลาศรี</t>
  </si>
  <si>
    <t>ด.ญ.วรัญชนา วรสิงห์</t>
  </si>
  <si>
    <t>ด.ญ.วัชรากรณ์ กินารัก</t>
  </si>
  <si>
    <t>ด.ญ.วิมพ์วิภา​ อุณารักษ์​</t>
  </si>
  <si>
    <t>ด.ญ.สุชานันท์​ วงศ์​พรม​</t>
  </si>
  <si>
    <t>ด.ญ.สุภัค ชินภักดี</t>
  </si>
  <si>
    <t>ด.ญ.อภิชยา วงไขยา</t>
  </si>
  <si>
    <t>ด.ญ.อรอุมา คุธินาคุณ</t>
  </si>
  <si>
    <t>ด.ช.กรณ์ ทรายขาว</t>
  </si>
  <si>
    <t>ด.ช.กฤติณภัทร ศรีสด</t>
  </si>
  <si>
    <t>ด.ช.กิตติพงศ์ จันทะเดช</t>
  </si>
  <si>
    <t>ด.ช.ณัฏฐกิตติ์ พูมพะยุง</t>
  </si>
  <si>
    <t>ด.ช.ทศเทพ มั่นมงคล</t>
  </si>
  <si>
    <t>ด.ช.ธนภัทร สุพันธมาตย์</t>
  </si>
  <si>
    <t>ด.ช.ธนาวุฒิ โสตะราษฎร</t>
  </si>
  <si>
    <t>ด.ช.ธีทัต หนุ่มขุนทด</t>
  </si>
  <si>
    <t>ด.ช.ปกรณ์ วงค์ภูมี</t>
  </si>
  <si>
    <t>ด.ช.ปฏิพัทดิ์ พิมพ์จันทร์</t>
  </si>
  <si>
    <t>ด.ช.ปรัชญา ของหลง</t>
  </si>
  <si>
    <t>ด.ช.ปัญจพล นันทะชัย</t>
  </si>
  <si>
    <t>ด.ช.พชร ชินอ่อน</t>
  </si>
  <si>
    <t>ด.ช.รัฐนันท์ ทองอุดม</t>
  </si>
  <si>
    <t>ด.ช.วิษณุ ด่านดุษฎี</t>
  </si>
  <si>
    <t>ด.ช.ศิรสิทธิ์ สีหอำไพ</t>
  </si>
  <si>
    <t>ด.ช.อธิวัฒน์ ไกรรัตน์</t>
  </si>
  <si>
    <t>ด.ช.อนพัช พุงพิลา</t>
  </si>
  <si>
    <t>ด.ช.อุกฤษฏ์ ปัญสมคิด</t>
  </si>
  <si>
    <t>ด.ญ.เคล่า เดวี่ส์</t>
  </si>
  <si>
    <t>ด.ญ.จันทร์ณิชา สุขวิพัฒน์</t>
  </si>
  <si>
    <t>ด.ญ.จิราภรณ์​ วรคันธ์</t>
  </si>
  <si>
    <t>ด.ญ.จุฑารัตน์ มานัส</t>
  </si>
  <si>
    <t>ด.ญ.ญาดา วรรณธนาเลิศ</t>
  </si>
  <si>
    <t>ด.ญ.ฐิติวรดา กิจประเสริฐ</t>
  </si>
  <si>
    <t>ด.ญ.ทิชานันท์ บุตรสุรินทร์</t>
  </si>
  <si>
    <t>ด.ญ.ทิพย์สุดา โกนากัน</t>
  </si>
  <si>
    <t>ด.ญ.ธชกช จิระวัฒนผลิน</t>
  </si>
  <si>
    <t>ด.ญ.ธัญวรรณ พานเงิน</t>
  </si>
  <si>
    <t>ด.ญ.ธารีรัตน์ บุปผาชาติ</t>
  </si>
  <si>
    <t>ด.ญ.นภาวดี พรมโคตร</t>
  </si>
  <si>
    <t>ด.ญ.นรินทร์ทิพย์ ศักดิ์พรพรหม</t>
  </si>
  <si>
    <t>ด.ญ.ปภาดา ศรีกุล</t>
  </si>
  <si>
    <t>ด.ญ.ปริชญา เยาวมาลย์</t>
  </si>
  <si>
    <t>ด.ญ.ปิยะธิดา ปิตะสุทธิ์</t>
  </si>
  <si>
    <t>ด.ญ.วรรณฐกาญ โทศรี</t>
  </si>
  <si>
    <t>ด.ญ.วราภรณ์ หร่ายขุนทด</t>
  </si>
  <si>
    <t>ด.ญ.สิริรักษ์ เหล่าหนาด</t>
  </si>
  <si>
    <t>ด.ญ.สุพิชญา ประสพบุญ</t>
  </si>
  <si>
    <t>ด.ญ.สุวิชา นาจารย์</t>
  </si>
  <si>
    <t>ด.ญ.อลิสสา ยาวาปี</t>
  </si>
  <si>
    <t>ด.ญ.อุบลทิพย์ อมรนิภาพัฒน์</t>
  </si>
  <si>
    <t>ด.ช.กรวิชญ์ อัศว์วัชรพงศ์</t>
  </si>
  <si>
    <t>ด.ช.กฤตเมธ บรรณารักษ์</t>
  </si>
  <si>
    <t>ด.ช.คุณแผ่นดิน สุธรรม</t>
  </si>
  <si>
    <t>ด.ช.จิรพงศ์ ยะสุนทร</t>
  </si>
  <si>
    <t>ด.ช.ณรงค์ศักดิ์ วงศ์นุกูล</t>
  </si>
  <si>
    <t>ด.ช.ณัฐธการ สุขาวงค์</t>
  </si>
  <si>
    <t>ด.ช.ณัฐวัชย์ ศรีบุรินทร์</t>
  </si>
  <si>
    <t>ด.ช.ณัฐพล ทองคำ</t>
  </si>
  <si>
    <t>ด.ช.ณัฐวิชย์ ศรีบุรินทร์</t>
  </si>
  <si>
    <t>ด.ช.นวพล โคตะเสนา</t>
  </si>
  <si>
    <t>ด.ช.พงสกร แก้วเนตร</t>
  </si>
  <si>
    <t>ด.ช.พีระพันธ์ หุตะริน</t>
  </si>
  <si>
    <t>ด.ช.ภาณุวัฒน์ ชาวสวน</t>
  </si>
  <si>
    <t>ด.ช.ภูธารา โพธิ์เทวี</t>
  </si>
  <si>
    <t>ด.ช.ภูวนันต์ ระวังวงศ์</t>
  </si>
  <si>
    <t>ด.ช.รังสิวัชร พงษา</t>
  </si>
  <si>
    <t>ด.ช.สายน้ำ เพชราวรรณ</t>
  </si>
  <si>
    <t>ด.ช.อธิป มุติมรรคา</t>
  </si>
  <si>
    <t>ด.ช.อภิรัก เคนเค้า</t>
  </si>
  <si>
    <t>ด.ญ.เพชรชมภู อินทะขีณี</t>
  </si>
  <si>
    <t>ด.ญ.เมวิกา ประเสริฐกุล</t>
  </si>
  <si>
    <t>ด.ญ.กานต์ธิดา บัลลังก์</t>
  </si>
  <si>
    <t>ด.ญ.จิรประภา ประดิษฐ์ศิลป์</t>
  </si>
  <si>
    <t>ด.ญ.จุฑามาศ ธรรมมนตรี</t>
  </si>
  <si>
    <t>ด.ญ.จุฬาลักษณ์ บุญพูน</t>
  </si>
  <si>
    <t>ด.ญ.ชาลิสา ปัดถามัย</t>
  </si>
  <si>
    <t>ด.ญ.ณัฎฐิมา พรหมแสง</t>
  </si>
  <si>
    <t>ด.ญ.ทรัพย์ทวี สนองผัน</t>
  </si>
  <si>
    <t>ด.ญ.ทวีพร ภูมิพื้น</t>
  </si>
  <si>
    <t>ด.ญ.ธัญวรัตน์ จันเวียง</t>
  </si>
  <si>
    <t>ด.ญ.ธีรตา โปทา</t>
  </si>
  <si>
    <t>ด.ญ.นงนภัส คำมีทอง</t>
  </si>
  <si>
    <t>ด.ญ.น้ำฝน อุทุมวิเศษ</t>
  </si>
  <si>
    <t>ด.ญ.ปภาวริณ สุขสถิตย์</t>
  </si>
  <si>
    <t>ด.ญ.ปุณิกา นาเหนือ</t>
  </si>
  <si>
    <t>ด.ญ.พชรมณ ยกเทพ</t>
  </si>
  <si>
    <t>ด.ญ.พรนัชชา มณีทร</t>
  </si>
  <si>
    <t>ด.ญ.พิชญธิดา อินทา</t>
  </si>
  <si>
    <t>ด.ญ.พิมพ์ประภา บัวงาม</t>
  </si>
  <si>
    <t>ด.ญ.ศิรินทร์ทิพย์ ฮวดเจริญ</t>
  </si>
  <si>
    <t>ด.ญ.สวรินทร์ เครือทองศรี</t>
  </si>
  <si>
    <t>ด.ช.เสฏฐวุฒิ แสนสุข</t>
  </si>
  <si>
    <t>ด.ช.กิตติพศ จันทร์เสนา</t>
  </si>
  <si>
    <t>ด.ช.คณาธิป รุ่งเรือง</t>
  </si>
  <si>
    <t>ด.ช.ชนาทิป บัวแพง</t>
  </si>
  <si>
    <t>ด.ช.ชยธร ชาวชายโขง</t>
  </si>
  <si>
    <t>ด.ช.ชัยรัตน์ รัตนพันธ์</t>
  </si>
  <si>
    <t>ด.ช.ณัฐชนนท์ สุวรรณบุผา</t>
  </si>
  <si>
    <t>ด.ช.ณัฐภูมิ สิงห์คำ</t>
  </si>
  <si>
    <t>ด.ช.ตรัยรัตน์ ฐานิตสรณ์</t>
  </si>
  <si>
    <t>ด.ช.ธนพล อ่าวทองคำ</t>
  </si>
  <si>
    <t>ด.ช.ปรเมศร์ ดวงศรี</t>
  </si>
  <si>
    <t>ด.ช.ปวริศ เปรมเดชา</t>
  </si>
  <si>
    <t>ด.ช.ภานุพงศ์ รักกุศล</t>
  </si>
  <si>
    <t>ด.ช.ศุภเสก บัญฑิต</t>
  </si>
  <si>
    <t>ด.ช.ศุภวิชญ์ บุญศรีมณีชัย</t>
  </si>
  <si>
    <t>ด.ช.อมรวิชญ์ โคตรชมภู</t>
  </si>
  <si>
    <t>ด.ช.อันดา กำเนิดเวช</t>
  </si>
  <si>
    <t>ด.ช.อัษฎายุธ แสนสิงห์</t>
  </si>
  <si>
    <t>ด.ญ.กฤตพร คำจันทร์</t>
  </si>
  <si>
    <t>ด.ญ.กิตติกา พันธ์ชมภู</t>
  </si>
  <si>
    <t>ด.ญ.กิตติญาพร แก่นภักดี</t>
  </si>
  <si>
    <t>ด.ญ.จตุทิพย์ นนทสินธุ์</t>
  </si>
  <si>
    <t>ด.ญ.ชุติกาญจน์ อินทะวงษ์</t>
  </si>
  <si>
    <t>ด.ญ.ชุติมา เลิศลาศรี</t>
  </si>
  <si>
    <t>ด.ญ.ณัฐชยา กัญญาจิตต์</t>
  </si>
  <si>
    <t>ด.ญ.ณัฐฐาภรณ์ จันทะแพง</t>
  </si>
  <si>
    <t>ด.ญ.ณัฐริกา บุญปัญญา</t>
  </si>
  <si>
    <t>ด.ญ.ธัญญพัทธ์ จิตตะยโศธร</t>
  </si>
  <si>
    <t>ด.ญ.ธารวารี สิมมา</t>
  </si>
  <si>
    <t>ด.ญ.นฤชล เมืองแพน</t>
  </si>
  <si>
    <t>ด.ญ.ปรมี ปานเพ็ชร</t>
  </si>
  <si>
    <t>ด.ญ.ประภาพร คำพันธ์</t>
  </si>
  <si>
    <t>ด.ญ.ประภาศิริ รัตจันดา</t>
  </si>
  <si>
    <t>ด.ญ.ปุณยวีร์ คุณบุราณ</t>
  </si>
  <si>
    <t>ด.ญ.พิชญธิดา ชัยอามาตย์</t>
  </si>
  <si>
    <t>ด.ญ.พิมณภัทร คำผาสุข</t>
  </si>
  <si>
    <t>ด.ญ.พิมลภัทร พลสุวรรณ์</t>
  </si>
  <si>
    <t>ด.ญ.ภัทรวดี ปัญทะศรี</t>
  </si>
  <si>
    <t>ด.ญ.วิลัยรัตน์ สาริมาตย์</t>
  </si>
  <si>
    <t>ด.ญ.ศุภลักษณ์ วรสุทธิพงษ์</t>
  </si>
  <si>
    <t>ด.ญ.สุภาภรณ์ ศรีมหาธาตุ</t>
  </si>
  <si>
    <t>ด.ญ.สุภิศรา สุริยะไกร</t>
  </si>
  <si>
    <t>ด.ช.เพชรบริสุทธิ์ แซ่เหงา</t>
  </si>
  <si>
    <t>ด.ช.กฤติพงศ์ พากเพียร</t>
  </si>
  <si>
    <t>ด.ช.กิติภพ คำวงศา</t>
  </si>
  <si>
    <t>ด.ช.ฌัฌฌณัณณ์ แข็งมนตรี</t>
  </si>
  <si>
    <t>ด.ช.ณัฐพล โกวิทศิริกุล</t>
  </si>
  <si>
    <t>ด.ช.ติณณภพ คำอ้อ</t>
  </si>
  <si>
    <t>ด.ช.ธีรสินทร์ แสงสุวรรณ</t>
  </si>
  <si>
    <t>ด.ช.นนทพรรธน์ เงินโพธิ์กลาง</t>
  </si>
  <si>
    <t>ด.ช.ภัทรกร พรมบุบผา</t>
  </si>
  <si>
    <t>ด.ช.ภานุวัฒน์ บรรณารักษ์</t>
  </si>
  <si>
    <t>ด.ช.ภูมินทร์ แสนอินทร์</t>
  </si>
  <si>
    <t>ด.ช.มงคลชัย พนาลิกุล</t>
  </si>
  <si>
    <t>ด.ช.วชิรา สิทธิยา</t>
  </si>
  <si>
    <t>ด.ช.วรากรณ์ โทนโต๊ะ</t>
  </si>
  <si>
    <t>ด.ช.วุฒิกร บุญพันธ์</t>
  </si>
  <si>
    <t>ด.ช.ศุภกร วิยะนัด</t>
  </si>
  <si>
    <t>ด.ช.อมรเทพ เดชนรสิงห์</t>
  </si>
  <si>
    <t>ด.ช.อมรเทพ ทองบ่อ</t>
  </si>
  <si>
    <t>ด.ญ.เกสรา แก้วอุ่น</t>
  </si>
  <si>
    <t>ด.ญ.เพชรวารี ถี่นมะเฮียว</t>
  </si>
  <si>
    <t>ด.ญ.กัญญาณัฐ​ วรวงษ์</t>
  </si>
  <si>
    <t>ด.ญ.ขวัญข้าว โคตรรัตน์</t>
  </si>
  <si>
    <t>ด.ญ.จิรัชยา อุบลเพ็ญ</t>
  </si>
  <si>
    <t>ด.ญ.ฉันท์​ชนก​ ฤทธิกมล</t>
  </si>
  <si>
    <t>ด.ญ.ชนากานต์ รุ่งเรืองภาวรรณ</t>
  </si>
  <si>
    <t>ด.ญ.ชลลดา​ บุบพิ</t>
  </si>
  <si>
    <t>ด.ญ.ชาลิสา วงษ์บุตรศรี</t>
  </si>
  <si>
    <t>ด.ญ.ฐิตาพร ราชบัณฑิต</t>
  </si>
  <si>
    <t>ด.ญ.ฐิติพร โพธิ์งาม</t>
  </si>
  <si>
    <t>ด.ญ.ณัฐิดา อาชนะชัย</t>
  </si>
  <si>
    <t>ด.ญ.ธัญพิชชา พิณรัตน์</t>
  </si>
  <si>
    <t>ด.ญ.ธันยมัย พนมเขต</t>
  </si>
  <si>
    <t>ด.ญ.นันท์นภัส สุพรรณ์</t>
  </si>
  <si>
    <t>ด.ญ.ปาริสา พิริยะสุทธิ์</t>
  </si>
  <si>
    <t>ด.ญ.ปาลิกา อิทธิมนต์สกุล</t>
  </si>
  <si>
    <t>ด.ญ.ปิยธิดา ไฮงาม</t>
  </si>
  <si>
    <t>ด.ญ.พลอยชมพู สุวรรณชัยรบ</t>
  </si>
  <si>
    <t>ด.ญ.ภุมริน สนั่นเอื้อ</t>
  </si>
  <si>
    <t>ด.ญ.มณีรัตน์ ชินคำ</t>
  </si>
  <si>
    <t>ด.ญ.มุฑิตา คำจันทร์</t>
  </si>
  <si>
    <t>ด.ญ.สุทธิดา สุวรรณฤทธิ์</t>
  </si>
  <si>
    <t>ด.ญ.อาภัสรา วุฒิพินิจธรรม</t>
  </si>
  <si>
    <t>ด.ช.ไกรฤกษ์ วิเศษนคร</t>
  </si>
  <si>
    <t>ด.ช.กวินท์ อินเสมียน</t>
  </si>
  <si>
    <t>ด.ช.ชวิศทัศน์ มณีแสง</t>
  </si>
  <si>
    <t>ด.ช.ณภัทร เวียงทัด</t>
  </si>
  <si>
    <t>ด.ช.ภาคินร์ นามบุรี</t>
  </si>
  <si>
    <t>ด.ช.รัฐศาสตร์ จุลปาน</t>
  </si>
  <si>
    <t>ด.ช.ธนทัชต์ กาญจนปรีชา</t>
  </si>
  <si>
    <t>ด.ช.บารมีอนันต์ แก้วเมืองคุณ</t>
  </si>
  <si>
    <t>ด.ช.วินท์ณกร ทองกุล</t>
  </si>
  <si>
    <t>ด.ช.สิรวุฒิ มาตราช</t>
  </si>
  <si>
    <t>ด.ญ.เกษสุดา บุญรวม</t>
  </si>
  <si>
    <t>ด.ญ.แก้วรัตนา ขันธ์วรวงศ์</t>
  </si>
  <si>
    <t>ด.ญ.กรวิกา ภูเกตุ</t>
  </si>
  <si>
    <t>ด.ญ.จิราภัทร คุณเทพ</t>
  </si>
  <si>
    <t>ด.ญ.ชาลินี ประเสริฐ</t>
  </si>
  <si>
    <t>ด.ญ.ณธิดากาญจน์ จันทร์สุวรรณ</t>
  </si>
  <si>
    <t>ด.ญ.ณัฐณิจชา อุตะรา</t>
  </si>
  <si>
    <t>ด.ญ.ณัฐธิดา ทองชมภู</t>
  </si>
  <si>
    <t>ด.ญ.ธีระดา ทุมนันท์</t>
  </si>
  <si>
    <t>ด.ญ.นัสชภรณ์ ผิวอ่อน</t>
  </si>
  <si>
    <t>ด.ญ.ปราณปรียา ตรีดำรง</t>
  </si>
  <si>
    <t>ด.ญ.พิชญาภัค อโนรส</t>
  </si>
  <si>
    <t>ด.ญ.ภคพร มะหูณี</t>
  </si>
  <si>
    <t>ด.ญ.ภัทรวดี ศรีปัญญา</t>
  </si>
  <si>
    <t>ด.ญ.ภาวินี วงศ์กาฬสินธุ์</t>
  </si>
  <si>
    <t>ด.ญ.ภูชิญา พงศ์เดชวัฒนา</t>
  </si>
  <si>
    <t>ด.ญ.มลีญา สกุลคู</t>
  </si>
  <si>
    <t>ด.ญ.วิชญลักษณ ศรีสกุลไชยรัก</t>
  </si>
  <si>
    <t>ด.ญ.ศิริยุพา บุราณศรี</t>
  </si>
  <si>
    <t>ด.ญ.อัจฉราภรณ์ แก้วตระกูลพงษ์</t>
  </si>
  <si>
    <t>ด.ช.เนติธร พิมพ์มหา</t>
  </si>
  <si>
    <t>ด.ช.โชคทวี พันเหลา</t>
  </si>
  <si>
    <t>ด.ช.ชวกร ชัยเพชร</t>
  </si>
  <si>
    <t>ด.ช.ณัฏฐพล สมสิน</t>
  </si>
  <si>
    <t>ด.ช.ณัฐวุฒิ ดูพ้องท์</t>
  </si>
  <si>
    <t>ด.ช.ธชรัฐ ปานิเสน</t>
  </si>
  <si>
    <t>ด.ช.ธีรภัทร บำรุงกุล</t>
  </si>
  <si>
    <t>ด.ช.ธีรวุฒิ พิมโยธา</t>
  </si>
  <si>
    <t>ด.ช.ปรีดิยธร บุญยณกุล</t>
  </si>
  <si>
    <t>ด.ช.พงศกร พานแก้วชูวงศ์</t>
  </si>
  <si>
    <t>ด.ช.พุทธวุธ พงษ์ลิมศรี</t>
  </si>
  <si>
    <t>ด.ช.ภัทรภูมิ เทศศรีเมือง</t>
  </si>
  <si>
    <t>ด.ช.ภัทรวินทร์ โพธินาม</t>
  </si>
  <si>
    <t>ด.ช.ภีษมะ ธนาฤกษ์มงคล</t>
  </si>
  <si>
    <t>ด.ช.วุฒิวัฒน์ บรรจงพิศานติ์</t>
  </si>
  <si>
    <t>ด.ญ.กนกพร หนูจันทร์</t>
  </si>
  <si>
    <t>ด.ญ.กัญชลิตา สุขวาสนะ</t>
  </si>
  <si>
    <t>ด.ญ.กัญญาภัทร ธรรมบุตร</t>
  </si>
  <si>
    <t>ด.ญ.กัญญาภัทร สุขพาณิชย์ผล</t>
  </si>
  <si>
    <t>ด.ญ.เขมจิรา อินมี</t>
  </si>
  <si>
    <t>ด.ญ.จุฑารัตน์ แสงงาม</t>
  </si>
  <si>
    <t>ด.ญ.ณัฐนรีย์ วศินปิยมงคล</t>
  </si>
  <si>
    <t>ด.ญ.นันท์นภัส ทองจันทร์</t>
  </si>
  <si>
    <t>ด.ญ.บุณยวีร์ บวรกิติวงศ์</t>
  </si>
  <si>
    <t>ด.ญ.ปริยากร แสงกล้า</t>
  </si>
  <si>
    <t>ด.ญ.ปัณณพร พรมสีแก้ว</t>
  </si>
  <si>
    <t>ด.ญ.พนิตพิชา บุญมี</t>
  </si>
  <si>
    <t>ด.ญ.สิริยากร ทรงโท</t>
  </si>
  <si>
    <t>ด.ญ.เสริมศิริ ก่อแก้ว</t>
  </si>
  <si>
    <t>ด.ญ.อริสรา ไชยเจริญ</t>
  </si>
  <si>
    <t>ด.ช.กฤตพล อึ้งวัฒนศิริกุล</t>
  </si>
  <si>
    <t>ด.ช.คุณานนต์ เตชะณัฏฐนิธินันท์</t>
  </si>
  <si>
    <t>ด.ช.จิรัฏฐ์ธรณ์ เมืองเเพน</t>
  </si>
  <si>
    <t>ด.ช.ณัฏฐากร วุฒิวงค์</t>
  </si>
  <si>
    <t>ด.ช.ณัฐชนน วัชรชันย์</t>
  </si>
  <si>
    <t>ด.ช.ณ่ารฟ้า พลศักดิ์</t>
  </si>
  <si>
    <t>ด.ช.ธนภัทร ชมภูจักร</t>
  </si>
  <si>
    <t>ด.ช.ธนากร รูปขันธ์</t>
  </si>
  <si>
    <t>ด.ช.ธิติพนธ์ สุทธจรรยา</t>
  </si>
  <si>
    <t>ด.ช.ธีรเมธ ชัยเวทย์</t>
  </si>
  <si>
    <t>ด.ช.ภพธรรม ลิ่มบุญสืบสาย</t>
  </si>
  <si>
    <t>ด.ช.ภูริพัฒน์ แก้วพิลา</t>
  </si>
  <si>
    <t>ด.ช.รชต สังข์ทอง</t>
  </si>
  <si>
    <t>ด.ช.สัญญพงศ์ ตันติศิริปรีชา</t>
  </si>
  <si>
    <t>ด.ญ.กุลธิดา กาญจนากาศ</t>
  </si>
  <si>
    <t>ด.ญ.ชลลดา กะมุตะเสน</t>
  </si>
  <si>
    <t>ด.ญ.ญานิกา อาสนานิ</t>
  </si>
  <si>
    <t>ด.ญ.ณัฐกานต์ นามบุรี</t>
  </si>
  <si>
    <t>ด.ญ.ธนพร สุขเทพ</t>
  </si>
  <si>
    <t>ด.ญ.ธนศตพร ตุงชีพ</t>
  </si>
  <si>
    <t>ด.ญ.นันท์ชญาณ์ มุสิกิตติวัฒน์</t>
  </si>
  <si>
    <t>ด.ญ.พลอยภัทรา พูลเพิ่ม</t>
  </si>
  <si>
    <t>ด.ญ.ภคพร อัควงค์</t>
  </si>
  <si>
    <t>ด.ญ.มีนตรา​ ถาชินเลิศ</t>
  </si>
  <si>
    <t>ด.ญ.มีสุข ชัยชะนะ</t>
  </si>
  <si>
    <t>ด.ญ.รัตน์ฐาภัทร ศุภกิจเรืองโรจน์</t>
  </si>
  <si>
    <t>ด.ญ.สิริรยากรณ์ วงศ์โสภา</t>
  </si>
  <si>
    <t>ด.ญ.สุวภัทร สวัสดี</t>
  </si>
  <si>
    <t>ด.ญ.อารียา พิมพ์ศรี</t>
  </si>
  <si>
    <t>ด.ช.เขมชาติ เทียบสา</t>
  </si>
  <si>
    <t>ด.ช.ไชยธวัช​ จันโท</t>
  </si>
  <si>
    <t>ด.ช.ชวรัตน์ สีหาปัญญา</t>
  </si>
  <si>
    <t>ด.ช.ชินทัศน์ พรมวงศา</t>
  </si>
  <si>
    <t>ด.ช.ณัฏฐนันธ์ บริสุทธิ์อมร</t>
  </si>
  <si>
    <t>ด.ช.ณัฐชนน จันทราช</t>
  </si>
  <si>
    <t>ด.ช.ธนกฤษ โสนันทะ</t>
  </si>
  <si>
    <t>ด.ช.ธนาวัฒน์ นามอานันท์</t>
  </si>
  <si>
    <t>ด.ช.พงศกร จันโท</t>
  </si>
  <si>
    <t>ด.ช.พลนพคุณ ชุมพล</t>
  </si>
  <si>
    <t>ด.ช.พิศลย์  สมประเสริฐกุล</t>
  </si>
  <si>
    <t>ด.ช.วรพิสิษฐ์ พานแก้วชูวงศ์</t>
  </si>
  <si>
    <t>ด.ช.วีรศรุต พรยิ่งเจริญ</t>
  </si>
  <si>
    <t>ด.ช.ศรายุทธ มณีสวาท</t>
  </si>
  <si>
    <t>ด.ช.อนาวิน ถิ่นภูวงษ์</t>
  </si>
  <si>
    <t>ด.ญ.เนรัญชลา พานแก้วชูวงศ์</t>
  </si>
  <si>
    <t>ด.ญ.แคร์รี่ แมคฟาด์เด้น</t>
  </si>
  <si>
    <t>ด.ญ.จิดาภา ภาณุมาศ</t>
  </si>
  <si>
    <t>ด.ญ.ชาลิตา บทมาตย์</t>
  </si>
  <si>
    <t>ด.ญ.ญาณิศา มณีศิริรัตน์</t>
  </si>
  <si>
    <t>ด.ญ.ณัฐรดา เลาหภัทรพันธุ์</t>
  </si>
  <si>
    <t>ด.ญ.ประณยา จิ่มอาษา</t>
  </si>
  <si>
    <t>ด.ญ.ปัทมพร สมิทธิ์ภากร</t>
  </si>
  <si>
    <t>ด.ญ.พัชรพร ศรีผา</t>
  </si>
  <si>
    <t>ด.ญ.พิชชาภา เคณาอุประ</t>
  </si>
  <si>
    <t>ด.ญ.รสิกา ต.เทียนประเสริฐ</t>
  </si>
  <si>
    <t>ด.ญ.ศุภักษร  พันธุระ</t>
  </si>
  <si>
    <t>ด.ญ.อณัญญา หน่ายมี</t>
  </si>
  <si>
    <t>ด.ญ.อรปรียา บุญพูน</t>
  </si>
  <si>
    <t>ด.ญ.อาภากร ทองเภ้า</t>
  </si>
  <si>
    <t>ด.ช.เพ็ชร์หิรัญ ธิติธรกุล</t>
  </si>
  <si>
    <t>ด.ช.กานต์พิสิษฐ์ กว้างวงษ์</t>
  </si>
  <si>
    <t>ด.ช.จิรภัทร จันทะศรี</t>
  </si>
  <si>
    <t>ด.ช.ณัฐกร สัยวิบูลย์</t>
  </si>
  <si>
    <t>ด.ช.ธนดล ศักดิ์ประภากร</t>
  </si>
  <si>
    <t>ด.ช.ธีรภัทร์ ขจรเกียรติผดุง</t>
  </si>
  <si>
    <t>ด.ช.นพวิชญ์ หวังผล</t>
  </si>
  <si>
    <t>ด.ช.พัชรพล ภูมิภักดิ์</t>
  </si>
  <si>
    <t>ด.ช.พัฒนชัยย์ ดวงคำ</t>
  </si>
  <si>
    <t>ด.ช.ภูมิพัฒน์ เอียสกุล</t>
  </si>
  <si>
    <t>ด.ช.วีรภัทร วงษาเสนา</t>
  </si>
  <si>
    <t>ด.ช.ศักดิ์สิริ นามมุง</t>
  </si>
  <si>
    <t>ด.ช.ศุภากร นาหนองค้าภร</t>
  </si>
  <si>
    <t>ด.ช.อชิรวิษณ์ โคตรชมภู</t>
  </si>
  <si>
    <t>ด.ช.อัศวิน ศรีตะบุตร</t>
  </si>
  <si>
    <t>ด.ญ.เกวลิน วลีพิทักษ์เดช</t>
  </si>
  <si>
    <t>ด.ญ.กนกพรรณ หัสสา</t>
  </si>
  <si>
    <t>ด.ญ.กมลชนก โหราฤทธิ์</t>
  </si>
  <si>
    <t>ด.ญ.กัลยณัฏฐ์ น้อยตะริ</t>
  </si>
  <si>
    <t>ด.ญ.จิรสุดา อบอุ่น</t>
  </si>
  <si>
    <t>ด.ญ.ชนิตา จันเทพ</t>
  </si>
  <si>
    <t>ด.ญ.บุณรดา ถิรโสภณวิชญ์</t>
  </si>
  <si>
    <t>ด.ญ.ผาณิตา พละคร</t>
  </si>
  <si>
    <t>ด.ญ.พรปวีณ์ สุวรรณเกษี</t>
  </si>
  <si>
    <t>ด.ญ.พิชชานันท์ วิเศษศรี</t>
  </si>
  <si>
    <t>ด.ญ.พิมชนก สกุลพรรณวร</t>
  </si>
  <si>
    <t>ด.ญ.พิยดา โคตวิทย์</t>
  </si>
  <si>
    <t>ด.ญ.รัตนาภรณ์ คิดชัย</t>
  </si>
  <si>
    <t>ด.ญ.รุ้งทิพย์​ บุญ​พาด​</t>
  </si>
  <si>
    <t>ด.ญ.อรจิรา คำพระมัย</t>
  </si>
  <si>
    <t>ด.ช.เปี่ยมปิติ ไชชะนวน</t>
  </si>
  <si>
    <t>ด.ช.กันต์พงษ์ รอดธีรโรจน์</t>
  </si>
  <si>
    <t>ด.ช.ณภพ โพธิเสน</t>
  </si>
  <si>
    <t>ด.ช.ณรงค์พล เดชสุทธิ์</t>
  </si>
  <si>
    <t>ด.ช.ธนวิชญ์ กล้าวิกย์การ</t>
  </si>
  <si>
    <t>ด.ญ.เปมิกา สุวรรณรินทร์</t>
  </si>
  <si>
    <t>ด.ญ.กมลพรรณ บัวใหญ่รักษา</t>
  </si>
  <si>
    <t>ด.ญ.ชนัญชิดา ฦาแรง</t>
  </si>
  <si>
    <t>ด.ญ.ดารินทร์ สุธรรมวิจิตร</t>
  </si>
  <si>
    <t xml:space="preserve">ด.ญ.ศศิกัลยา ดีดิษฐ </t>
  </si>
  <si>
    <t xml:space="preserve"> SMEP</t>
  </si>
  <si>
    <t xml:space="preserve"> EP</t>
  </si>
  <si>
    <t>นายไชยวัฒน์ จันทอนุกูล</t>
  </si>
  <si>
    <t>นายกวีวัฒน์ จันทร์สุวรรณ</t>
  </si>
  <si>
    <t>นายธัญชนน คล้ายกระโทก</t>
  </si>
  <si>
    <t>นายพงศ์พิชญนันท์ ตะโสธร</t>
  </si>
  <si>
    <t>นายสุกฤษฎิ์ สีกะมุท</t>
  </si>
  <si>
    <t>นายสุกฤษฎิ์ เดชรัตน์</t>
  </si>
  <si>
    <t>นายธนพนธ์ สีหานนท์</t>
  </si>
  <si>
    <t>นายโสภณ บุระเนตร</t>
  </si>
  <si>
    <t>นายนนท์ธรัฐ ธีระพัฒน์ธัชกร</t>
  </si>
  <si>
    <t>นายปริพล พูลเชื้อ</t>
  </si>
  <si>
    <t>นายอามีนทร์ มหาศิริพันธ์ุ</t>
  </si>
  <si>
    <t>นายชิษณุพงศ์ วงทองคำ</t>
  </si>
  <si>
    <t>นายณฐวัฒน์ ปานมีศรี</t>
  </si>
  <si>
    <t>นายอิทธิพัทธ์ ผาณิบุศย์</t>
  </si>
  <si>
    <t>นายวรกันต์ เจริญสุข</t>
  </si>
  <si>
    <t>นายรัชชานนท์ สมน้อย</t>
  </si>
  <si>
    <t>นายภัทราวุฒิ อนันตสินมหัต</t>
  </si>
  <si>
    <t>นายณัฐพล แซ่เอี้ย</t>
  </si>
  <si>
    <t>นายกฤษดา สีหานนท์</t>
  </si>
  <si>
    <t>น.ส.กมลนิตย์ พรมเอี้ยง</t>
  </si>
  <si>
    <t>น.ส.กรกมล ไหลมนู</t>
  </si>
  <si>
    <t>น.ส.ปาณิสรา นุ่มศรี</t>
  </si>
  <si>
    <t>น.ส.พริมวรินทร์ ข่าขันมะลี</t>
  </si>
  <si>
    <t>น.ส.วรดา พุธทา</t>
  </si>
  <si>
    <t>น.ส.สวิตตา นามบุรี</t>
  </si>
  <si>
    <t>น.ส.สุชาวดี เทพพิทักษ์</t>
  </si>
  <si>
    <t>น.ส.อุมาภรณ์ บับพิบูลย์</t>
  </si>
  <si>
    <t>น.ส.พรไพลิน เทพแพงตา</t>
  </si>
  <si>
    <t>น.ส.ธณภรณ์ พุทธวงศ์</t>
  </si>
  <si>
    <t>น.ส.วชิราภรณ์ บุญทรัพย์</t>
  </si>
  <si>
    <t>น.ส.พิมพ์พิมล พุทธมนตรี</t>
  </si>
  <si>
    <t>น.ส.มณีรัตน์ แก้วอุ่น</t>
  </si>
  <si>
    <t>น.ส.ณัชชา ตั้งตระกูล</t>
  </si>
  <si>
    <t>น.ส.อรกัญญา แสนทิพย์</t>
  </si>
  <si>
    <t>น.ส.สามิณี นกแก้ว</t>
  </si>
  <si>
    <t>น.ส.ปพิชญา สิงหาพรม</t>
  </si>
  <si>
    <t>น.ส.นวรัตน์ ไชยโส</t>
  </si>
  <si>
    <t>น.ส.ฑิฆัมพร ธินาธุวงษ์</t>
  </si>
  <si>
    <t>น.ส.กมลพรรณ หัสดา</t>
  </si>
  <si>
    <t>น.ส.เอลีชา เข็มรัตน์</t>
  </si>
  <si>
    <t>นายภานุ อร่าม</t>
  </si>
  <si>
    <t>นายกรฤทธิ์ เพ็ชรบุรี</t>
  </si>
  <si>
    <t>น.ส.พัชรพร พรมมา</t>
  </si>
  <si>
    <t>น.ส.วาริสา ศิริแสง</t>
  </si>
  <si>
    <t>น.ส.ศิริพร ทองเพชร</t>
  </si>
  <si>
    <t>น.ส.ณัฐรวี คันธเสน</t>
  </si>
  <si>
    <t>น.ส.ปาณิสรา วกรชูวงษ์</t>
  </si>
  <si>
    <t>น.ส.พรไพลิน วงษ์จันทร์</t>
  </si>
  <si>
    <t>น.ส.วรรณพร อ่วมเอิบ</t>
  </si>
  <si>
    <t>น.ส.พรพิชญา รัตนมงคล</t>
  </si>
  <si>
    <t>น.ส.สุชัญญา หงษ์แก้ว</t>
  </si>
  <si>
    <t>น.ส.สุวนันต์ จันก้อน</t>
  </si>
  <si>
    <t>น.ส.อัมพิกา โพธิราช</t>
  </si>
  <si>
    <t>น.ส.จุฑาทิพย์ ขมิ้นเขียว</t>
  </si>
  <si>
    <t>น.ส.ณัฐณิชา ศรีพรรณนา</t>
  </si>
  <si>
    <t>น.ส.ปุณิกา ฝ้ายขาว</t>
  </si>
  <si>
    <t>น.ส.สุชานุช เชื้อบ้านไร่</t>
  </si>
  <si>
    <t>น.ส.อาทิตยา สุวรรณหงษ์</t>
  </si>
  <si>
    <t>น.ส.นุษบา นิลเกตุ</t>
  </si>
  <si>
    <t>น.ส.สุนิษา มาตราช</t>
  </si>
  <si>
    <t>น.ส.เมษาวดี นาคอินแจ้ง</t>
  </si>
  <si>
    <t>น.ส.พัชญาภา ตาดำดวน</t>
  </si>
  <si>
    <t>น.ส.รสมินันท์ วงหาจักษ์</t>
  </si>
  <si>
    <t>น.ส.อริสรา หนูทองแก้ว</t>
  </si>
  <si>
    <t>น.ส.มุฑิตา ลากุล</t>
  </si>
  <si>
    <t>น.ส.พรชนก ใจหาญ</t>
  </si>
  <si>
    <t>น.ส.หทัยชนก นามโบราณ</t>
  </si>
  <si>
    <t>น.ส.วีณา ศศิวิลาสกร</t>
  </si>
  <si>
    <t>น.ส.อุวรรณไร บุญโส</t>
  </si>
  <si>
    <t>น.ส.อนัชชา​ อุดม​เพ็ญ​</t>
  </si>
  <si>
    <t>น.ส.สุภัสสรา นันท์โพธิ์เดช</t>
  </si>
  <si>
    <t>น.ส.ราชาวดี ศรีแก้ว</t>
  </si>
  <si>
    <t>น.ส.ปาจารีย์ โคตรชมภู</t>
  </si>
  <si>
    <t>น.ส.ทรรศิยา ชำนาญเนียม</t>
  </si>
  <si>
    <t>น.ส.ณัฐณิชา จันทราช</t>
  </si>
  <si>
    <t>น.ส.จีรวรรณ กมล</t>
  </si>
  <si>
    <t>น.ส.เอมมิการ์ หารสะตะ</t>
  </si>
  <si>
    <t>น.ส.เขมิกา พุทธสอน</t>
  </si>
  <si>
    <t>นายชนาธิป นันทะมีชัย</t>
  </si>
  <si>
    <t>นายพชรพล  จันทร์ดี</t>
  </si>
  <si>
    <t>นายพรอิศเรศ โพธิดา</t>
  </si>
  <si>
    <t>นายอมรเทพ วงหาริมาตย์</t>
  </si>
  <si>
    <t>นายณดล จงเพิ่มกลาง</t>
  </si>
  <si>
    <t>นายภัทรดนัย ศักดิ์ธรรมเจริญ</t>
  </si>
  <si>
    <t>นายวรภัทร สีคัญทร</t>
  </si>
  <si>
    <t>นายภูมิพัฒน์ ไชยภักดี</t>
  </si>
  <si>
    <t>นายอชิตพล หิมวันต์</t>
  </si>
  <si>
    <t>นายเนติ โสดา</t>
  </si>
  <si>
    <t>นายนักรบ ชัยจันทร์</t>
  </si>
  <si>
    <t>นายพงศกร จันทศร</t>
  </si>
  <si>
    <t>นายณฐนนท์ พระคำยาน</t>
  </si>
  <si>
    <t>นายวีระภัทธิ์ วันดี</t>
  </si>
  <si>
    <t>นายภูริภัทร คำตันบุญ</t>
  </si>
  <si>
    <t>นายดีน จอนห์ เมอร์เรย์</t>
  </si>
  <si>
    <t>นายณัฐกุล มหาสราวุธ</t>
  </si>
  <si>
    <t>น.ส.มาริสา สรรพสาร</t>
  </si>
  <si>
    <t>น.ส.วีรวรรณ แสงใส</t>
  </si>
  <si>
    <t>น.ส.ฉัตรมณี ลาภานิช</t>
  </si>
  <si>
    <t>น.ส.พิชญานันท์ สุกทน</t>
  </si>
  <si>
    <t>น.ส.พิยดา มาธิสุทธิ์</t>
  </si>
  <si>
    <t>น.ส.วุฒิพร นายกชน</t>
  </si>
  <si>
    <t>น.ส.เอมิกา บุญมี</t>
  </si>
  <si>
    <t>น.ส.ยุวดี บุญณะสาร</t>
  </si>
  <si>
    <t>น.ส.ชลธิดา เจริญ</t>
  </si>
  <si>
    <t>น.ส.ปรายฟ้า โพธินันท์</t>
  </si>
  <si>
    <t>น.ส.จันทร์นิภา สุระคาย</t>
  </si>
  <si>
    <t>น.ส.หนึ่งธิดา จำนงนิตย์</t>
  </si>
  <si>
    <t>น.ส.ฐิติชญาณ์ จิตต์ประสงค์</t>
  </si>
  <si>
    <t>น.ส.วรรณีรักษ์ แสงมะณี</t>
  </si>
  <si>
    <t>น.ส.นิศานาฏ แก้วหิน</t>
  </si>
  <si>
    <t>น.ส.พิมพ์ชนก สั้นเต็ง</t>
  </si>
  <si>
    <t>น.ส.อภิรดี สมนึก</t>
  </si>
  <si>
    <t>น.ส.สิริมน ศรียะภูมิ</t>
  </si>
  <si>
    <t>น.ส.ธิติยาพร ปักขะพล</t>
  </si>
  <si>
    <t>น.ส.ธนัญญา สีอ่อน</t>
  </si>
  <si>
    <t>น.ส.จุฑาพร ผาทอง</t>
  </si>
  <si>
    <t>น.ส.เอลลิซาเบธ เดวิส</t>
  </si>
  <si>
    <t>น.ส.เกณิกา ผาทอง</t>
  </si>
  <si>
    <t>นายพสิษฐ์ เหลาทอง</t>
  </si>
  <si>
    <t>นายณัฐนนท์ ตระการปกรณ์ชัย</t>
  </si>
  <si>
    <t>นายธนกร​ ภู​สี​ทอง​</t>
  </si>
  <si>
    <t>นายอภิวัฒน์ ราชาดี</t>
  </si>
  <si>
    <t>นายนพรุจ รัตนาคณหุตานนท์</t>
  </si>
  <si>
    <t>นายปราชฐากูร แสงโชติ</t>
  </si>
  <si>
    <t>นายพัทธดนย์ อุ่นแสง</t>
  </si>
  <si>
    <t>นายพาณิชย์ สุระวิชัย</t>
  </si>
  <si>
    <t>นายปวัฑโฒ นันทวงศ์</t>
  </si>
  <si>
    <t>น.ส.กุลธิดา พลายเนาว์</t>
  </si>
  <si>
    <t>น.ส.กมลชนก พิมพ์พา</t>
  </si>
  <si>
    <t>น.ส.ชนิสรสา ไกยฝ่าย</t>
  </si>
  <si>
    <t>น.ส.ณัถถาศิรี ภมรศิริ</t>
  </si>
  <si>
    <t>น.ส.ทิพรดา กิจกล้า</t>
  </si>
  <si>
    <t>น.ส.ธัญญารัตน์ พิมภากรณ์</t>
  </si>
  <si>
    <t>น.ส.นภัสนันท์ หวง</t>
  </si>
  <si>
    <t>น.ส.อชิรญา บัวทอง</t>
  </si>
  <si>
    <t>น.ส.ธนพร หมั่นพลศรี</t>
  </si>
  <si>
    <t>น.ส.ฐิตินันท์ บุญเกิด</t>
  </si>
  <si>
    <t>น.ส.ณัฐกฤตา เอี่ยมขันทอง</t>
  </si>
  <si>
    <t>น.ส.ธนัชชา ทิพย์สุทธิ์</t>
  </si>
  <si>
    <t>น.ส.นันทิยา สัมพันธะ</t>
  </si>
  <si>
    <t>น.ส.กรพินธุ์ แสงเอก</t>
  </si>
  <si>
    <t>น.ส.นัฐสุดา ชินนะพา</t>
  </si>
  <si>
    <t>น.ส.พัทธนันท์ ผาบจุงกุง</t>
  </si>
  <si>
    <t>น.ส.มนัญชยา กรรณิการ์</t>
  </si>
  <si>
    <t>น.ส.อรพินท์ แสงเอก</t>
  </si>
  <si>
    <t>น.ส.ปราณปรียา นวลสุวรรณ</t>
  </si>
  <si>
    <t>น.ส.สรินภา เห็มสมัคร</t>
  </si>
  <si>
    <t>น.ส.ธาราธาร  สิมมา</t>
  </si>
  <si>
    <t>น.ส.นฤนาถ วิเศษ</t>
  </si>
  <si>
    <t>น.ส.ธัญญลักษณ์ ลิ้มพานิชย์</t>
  </si>
  <si>
    <t>น.ส.วาริศรา ถิ่นนาเวียง</t>
  </si>
  <si>
    <t>น.ส.วรรณวรา ปุตุธรรม</t>
  </si>
  <si>
    <t>น.ส.รุ่งอรุณ คุณาศิริวรรณ</t>
  </si>
  <si>
    <t>น.ส.ธาราทิพย์ อดุลรัมย์</t>
  </si>
  <si>
    <t>น.ส.ฐิดาภา สุวรรณวงษ์</t>
  </si>
  <si>
    <t>น.ส.จิรารัตน์ ศรีคำ</t>
  </si>
  <si>
    <t>น.ส.จันทร์จิราพร พิมพ์พา</t>
  </si>
  <si>
    <t>นายธนรัตน์ พงศ์พีรทัต</t>
  </si>
  <si>
    <t>ภาษา</t>
  </si>
  <si>
    <t>นายธนกฤต ภูชมศรี</t>
  </si>
  <si>
    <t>นายธนนนธ์ สีสันต์</t>
  </si>
  <si>
    <t>นายปณิธิ บานชน</t>
  </si>
  <si>
    <t>นายศุภณัฐ พัสดูล</t>
  </si>
  <si>
    <t>นายฌัชชพล อรพิมพ์</t>
  </si>
  <si>
    <t>นายปรัชญา พรหมเนาว์</t>
  </si>
  <si>
    <t>นายพีระภัทร์ แพรภูเขียว</t>
  </si>
  <si>
    <t>นายวชิรพล แก้วจันทร์</t>
  </si>
  <si>
    <t>นายฐิติศักดิ์ มิตรศรี</t>
  </si>
  <si>
    <t>นายชิษณุพงศ์ พนาลิกุล</t>
  </si>
  <si>
    <t>นายสมพงษ์ ศรีเกิด</t>
  </si>
  <si>
    <t>น.ส.ปวันรัตน์ เปรมเดชา</t>
  </si>
  <si>
    <t>น.ส.ณิชาภัทร หล้าสวย</t>
  </si>
  <si>
    <t>น.ส.มนต์นภา วงศ์พรม</t>
  </si>
  <si>
    <t>น.ส.กนกวรรณ สุดตะบุตร</t>
  </si>
  <si>
    <t>น.ส.กัญญา มั่งสมบูรณ์</t>
  </si>
  <si>
    <t>น.ส.กิ่งแก้ว น้อยยะ</t>
  </si>
  <si>
    <t>น.ส.ภคมน ชัยยะ</t>
  </si>
  <si>
    <t>น.ส.วิลาสินี เวียนวัน</t>
  </si>
  <si>
    <t>น.ส.กรวิภา ชูรักษา</t>
  </si>
  <si>
    <t>น.ส.บุณยานุช กามะพร</t>
  </si>
  <si>
    <t>น.ส.มธุรดา แก้วอุ่น</t>
  </si>
  <si>
    <t>น.ส.สุชานันท์ ผิวเหลือง</t>
  </si>
  <si>
    <t>น.ส.อัญญาณี โคตรชมภู</t>
  </si>
  <si>
    <t>น.ส.ชยุดา ทิพชัย</t>
  </si>
  <si>
    <t>น.ส.ธันย์ชนก ชัยจันทร์</t>
  </si>
  <si>
    <t>น.ส.นันท์นภัส วรุณดี</t>
  </si>
  <si>
    <t>น.ส.พิมพ์ชนก แก้ววิเชียร</t>
  </si>
  <si>
    <t>น.ส.วิยะดา จีรภัทร์</t>
  </si>
  <si>
    <t>น.ส.ธนัชพร โคตะนนท์</t>
  </si>
  <si>
    <t>น.ส.พิยะดา แข็งแรง</t>
  </si>
  <si>
    <t>น.ส.ศุกัลยา ผาทอง</t>
  </si>
  <si>
    <t>น.ส.สุพัตรา ทะวัง</t>
  </si>
  <si>
    <t>น.ส.ปพิชญา นามหานวล</t>
  </si>
  <si>
    <t>น.ส.ณิชา มีทองหลาง</t>
  </si>
  <si>
    <t>น.ส.พิมพ์นิภา ปริวัตร</t>
  </si>
  <si>
    <t>น.ส.กัญญาวีร์ รัตนะชัย</t>
  </si>
  <si>
    <t>น.ส.ขนิษฐดา เข็มปัญญา</t>
  </si>
  <si>
    <t>น.ส.สิริวิมล เทพรัตน์</t>
  </si>
  <si>
    <t>นายจิรานุวัฒน์ จันทะชุม</t>
  </si>
  <si>
    <t>นายสิรภพ วิศรีปัทม์</t>
  </si>
  <si>
    <t>นายเอนริเก้ โบราณินทร์</t>
  </si>
  <si>
    <t>นายภัคพล จันทรา</t>
  </si>
  <si>
    <t>นายปิยะวัฒน์ ปิตะสุทธิ์</t>
  </si>
  <si>
    <t>นายธนพนธ์ กล้าหาญ</t>
  </si>
  <si>
    <t>นายธีวัตม์ เขมทัตต์กุล</t>
  </si>
  <si>
    <t>นายพงศ์สิรินทร์ หินคล้าย</t>
  </si>
  <si>
    <t>นายรัฐภูมิ นามสถิตพงษ์</t>
  </si>
  <si>
    <t>นายฐนกร ศศิประภาพร</t>
  </si>
  <si>
    <t>นายหฤษฎ์ จิตตรักษ์</t>
  </si>
  <si>
    <t>นายบัญญพนต์ เปศรี</t>
  </si>
  <si>
    <t>นายภาณุวัฒน์ แสนไชยา</t>
  </si>
  <si>
    <t>น.ส.เกตุชญา เทียบสา</t>
  </si>
  <si>
    <t>น.ส.วรัตรา อาจนาวัง</t>
  </si>
  <si>
    <t>น.ส.กชมน ภูมีแกดำ</t>
  </si>
  <si>
    <t>น.ส.ปาณิสรา ราชไมตรี</t>
  </si>
  <si>
    <t>น.ส.พรไพลิน พูลทรัพย์</t>
  </si>
  <si>
    <t>น.ส.พลอยมณี พนักศรี</t>
  </si>
  <si>
    <t>น.ส.ณัฐธิดา โคตรชมภู</t>
  </si>
  <si>
    <t>น.ส.ดรุณี ประสมสี</t>
  </si>
  <si>
    <t>น.ส.พิมพิกา ชัยสิทธิ์</t>
  </si>
  <si>
    <t>น.ส.สกุลรัตน์ เลาหทวีโชค</t>
  </si>
  <si>
    <t>น.ส.จินดารัตน์ ปัดคำ</t>
  </si>
  <si>
    <t>น.ส.ปภาพร ประสพบุญ</t>
  </si>
  <si>
    <t>น.ส.มนสิชา อาสนานิ</t>
  </si>
  <si>
    <t>น.ส.วิราศิณี สว่างโสดา</t>
  </si>
  <si>
    <t>น.ส.ณัฏฐ์นรี แสงแก้ว</t>
  </si>
  <si>
    <t>น.ส.นงนภัส มณีหมุด</t>
  </si>
  <si>
    <t>น.ส.พลอยไพลิน บัวเย็น</t>
  </si>
  <si>
    <t>น.ส.อลิตา สวัสดี</t>
  </si>
  <si>
    <t>น.ส.อารยา โคธิเสน</t>
  </si>
  <si>
    <t>น.ส.เบญจพร ลิตรักษ์</t>
  </si>
  <si>
    <t>น.ส.กันยาภัค บัลลังค์</t>
  </si>
  <si>
    <t>น.ส.ณัฎฐนิชา เหลาทอง</t>
  </si>
  <si>
    <t>น.ส.สิรินทรา วงศ์นวลตา</t>
  </si>
  <si>
    <t>น.ส.ธมลวรรณ วงษ์ดี</t>
  </si>
  <si>
    <t>น.ส.รมิตา วงศรีแก้ว</t>
  </si>
  <si>
    <t>น.ส.นันทิยา ดวงพัง</t>
  </si>
  <si>
    <t>น.ส.บัณฑิตา ชาสุรินทร์</t>
  </si>
  <si>
    <t>น.ส.อรชพร ยกเทพ</t>
  </si>
  <si>
    <t>นายเตชินท์ โหงษา</t>
  </si>
  <si>
    <t>นายวีรภัทร สมรรถศรีบุตร</t>
  </si>
  <si>
    <t>นายณัฐวุธ สลักษร</t>
  </si>
  <si>
    <t>นายภัทร ดาวสว่าง</t>
  </si>
  <si>
    <t>นายเสฏฐวุฒิ กลัดเพชร</t>
  </si>
  <si>
    <t>นายธเนศพล โพธิ์เจริญ</t>
  </si>
  <si>
    <t>นายธนพณ วรวัฒน์</t>
  </si>
  <si>
    <t>นายพัชรพล ลาภเจริญ</t>
  </si>
  <si>
    <t>นายวรวิชญ์ แก่นกุล</t>
  </si>
  <si>
    <t>นายณัฐพงศ์ โยคันชัย</t>
  </si>
  <si>
    <t>นายมัฆวัน พลศรี</t>
  </si>
  <si>
    <t>นายสิรดนัย มีวิชา</t>
  </si>
  <si>
    <t>นายภาคภูมิ แสนขวา</t>
  </si>
  <si>
    <t>น.ส.วีรยา นามมะณี</t>
  </si>
  <si>
    <t>น.ส.เบญจวรรณ  ผาทอง</t>
  </si>
  <si>
    <t>น.ส.ชลดา ปัสวัน</t>
  </si>
  <si>
    <t>น.ส.ณัฐธิดา หอมชื่น</t>
  </si>
  <si>
    <t>น.ส.พอเพียง อนันต์สิริภิญโญ</t>
  </si>
  <si>
    <t>น.ส.อภิสรา มิริสุทธิ์</t>
  </si>
  <si>
    <t>น.ส.ธันยพร อินทะวงษ์</t>
  </si>
  <si>
    <t>น.ส.ริญา ดูร็องด์</t>
  </si>
  <si>
    <t>น.ส.วาสิฐี ท้าวตาล</t>
  </si>
  <si>
    <t>น.ส.อัมรัตน์ พลพิลา</t>
  </si>
  <si>
    <t>น.ส.สุชาวดี รัตนติสร้อย</t>
  </si>
  <si>
    <t>น.ส.กฤติกา คำสวัสดิ์</t>
  </si>
  <si>
    <t>น.ส.ตรีทิตยพิภา คำจันทร์</t>
  </si>
  <si>
    <t>น.ส.พิชญาภา ชัยเนตร</t>
  </si>
  <si>
    <t>น.ส.พิมพ์ญาดา จำเริญใจ</t>
  </si>
  <si>
    <t>น.ส.กัญญารัตน์ สุพรมวัน</t>
  </si>
  <si>
    <t>น.ส.ศรัญยา สีหไตร</t>
  </si>
  <si>
    <t>น.ส.ฬียากร วรโภชน์</t>
  </si>
  <si>
    <t>น.ส.ณภัทรลดา สีหาบุตร</t>
  </si>
  <si>
    <t>น.ส.ปิณฑิรา ศรีแก้วต่างวงค์</t>
  </si>
  <si>
    <t>น.ส.เขมสิริ เศียรสมาน</t>
  </si>
  <si>
    <t>น.ส.เบญจวรรณ จอมมาลา</t>
  </si>
  <si>
    <t>น.ส.แก้วทิพย์ ศรีจันทร์เทพ</t>
  </si>
  <si>
    <t>น.ส.ญาตาวี มุมอะภัย</t>
  </si>
  <si>
    <t>น.ส.นิรชา นิยะนุช</t>
  </si>
  <si>
    <t>น.ส.อภิชญา อินตะรัตน์</t>
  </si>
  <si>
    <t>น.ส.ไอริน สุวรรณ์</t>
  </si>
  <si>
    <t>น.ส.ณัฐวรรณ วรรณพฤกษ์</t>
  </si>
  <si>
    <t>น.ส.สรพัศ แสงสวัสดิ์</t>
  </si>
  <si>
    <t>นายต้นตระกูล เย็นหน้า</t>
  </si>
  <si>
    <t>นายปรัชญา รุ่งศิริ</t>
  </si>
  <si>
    <t>นายอภิรักษ์ ถวิลรักษ์</t>
  </si>
  <si>
    <t>นายศุกลวัฒน์ ปัญสวัสดิ์</t>
  </si>
  <si>
    <t>นายรณภพ อ่อนน้อม</t>
  </si>
  <si>
    <t>นายจักรพรรดิ์ เยือกเย็น</t>
  </si>
  <si>
    <t>นายวีรวุฒิ กรทิพย์ศิริกุล</t>
  </si>
  <si>
    <t>นายอภิชาติ นิลภูเขียว</t>
  </si>
  <si>
    <t>นายณัฐวุฒิ จำรูญโรจน์</t>
  </si>
  <si>
    <t>นายธัมมะรักษา กิจวัฒนธาดา</t>
  </si>
  <si>
    <t>นายพุทธรักษา กิจวัฒนธาดา</t>
  </si>
  <si>
    <t>นายณัฐชนน หล้าคอม</t>
  </si>
  <si>
    <t>นายธนกร พิมพ์ศักดิ์</t>
  </si>
  <si>
    <t>นายสนิทชัย มหาฤทธิ์</t>
  </si>
  <si>
    <t>น.ส.ปรายฟ้า ศรีกานตยาภรณ์</t>
  </si>
  <si>
    <t>น.ส.รมิดา เกษรสมบัติ</t>
  </si>
  <si>
    <t>น.ส.ศกุนตลา ทองจันทร์</t>
  </si>
  <si>
    <t>น.ส.กิตติยา เหมทานนท์</t>
  </si>
  <si>
    <t>น.ส.โชษิตา กล้าหาญ</t>
  </si>
  <si>
    <t>น.ส.นวรัตน์ วีระเมฆินทร์</t>
  </si>
  <si>
    <t>น.ส.ปวีณา ศรีกุลวงค์</t>
  </si>
  <si>
    <t>น.ส.กมลชนก กุลสอน</t>
  </si>
  <si>
    <t>น.ส.สุดาทิพย์ ด่านระหาร</t>
  </si>
  <si>
    <t>น.ส.กาญจนา อินทะจักร</t>
  </si>
  <si>
    <t>น.ส.ปัทมพร ปุราชะโต</t>
  </si>
  <si>
    <t>น.ส.วิชญาพร ชาวพงษ์</t>
  </si>
  <si>
    <t>น.ส.ชุติกาญจน์ ปัตถานะ</t>
  </si>
  <si>
    <t>น.ส.ฑิฆัมพร ศรีบุญเรือง</t>
  </si>
  <si>
    <t>น.ส.แอนเดีย เวลช์</t>
  </si>
  <si>
    <t>น.ส.กีรตา ต่างโอฐ</t>
  </si>
  <si>
    <t>น.ส.ณัฐนรี ชัยภิบาล</t>
  </si>
  <si>
    <t>น.ส.ณัฐวรา ชัยวงศ์</t>
  </si>
  <si>
    <t>น.ส.ปาธิตรา ชัยคำหาญ</t>
  </si>
  <si>
    <t>น.ส.ปาลิตา พิมศร</t>
  </si>
  <si>
    <t>น.ส.พรพนา กลิ่นจันทร์</t>
  </si>
  <si>
    <t>น.ส.พิมลดา ชาภิรมย์</t>
  </si>
  <si>
    <t>น.ส.รัตดาวรรณ บาดาล</t>
  </si>
  <si>
    <t>น.ส.ศศิวิมล​ สีหาพันธ์​</t>
  </si>
  <si>
    <t>น.ส.สิริรัตน์ ศรียะภูมิ</t>
  </si>
  <si>
    <t>นายเจียเชง ไล</t>
  </si>
  <si>
    <t>นายฐปกร มลทะศรี</t>
  </si>
  <si>
    <t>นายธนกฤต ทิพย์ประเสริฐ</t>
  </si>
  <si>
    <t>นายพลเชษฐ น้อยยะ</t>
  </si>
  <si>
    <t>นายพงศภัค ชมภูจันทร์</t>
  </si>
  <si>
    <t>นายณัฐกมล ศรีนาค</t>
  </si>
  <si>
    <t>นายกิตติพงษ์ วงศ์อาสา</t>
  </si>
  <si>
    <t>นายปุญญพัฒน์ บัวติก</t>
  </si>
  <si>
    <t>นายธิรักษ์ พิมพ์ภาเรีย</t>
  </si>
  <si>
    <t>นายภาสรรค์ ชัยภูมิ</t>
  </si>
  <si>
    <t>นายราชพฤกษ์ เทพแพงตา</t>
  </si>
  <si>
    <t>นายไกรวิชญ์ ผาทอง</t>
  </si>
  <si>
    <t>นายธนชาติ โสดา</t>
  </si>
  <si>
    <t>นายธนภัทร โคตรสมบัติ</t>
  </si>
  <si>
    <t>นายภีมพศ วรเเสน</t>
  </si>
  <si>
    <t>น.ส.ศิริภิญญา คำแพงศรี</t>
  </si>
  <si>
    <t>น.ส.ณัฐชยา คำแพงศรี</t>
  </si>
  <si>
    <t>น.ส.กรวลัย แข็งขยัน</t>
  </si>
  <si>
    <t>น.ส.ธิดาดาว สืบสิงห์</t>
  </si>
  <si>
    <t>น.ส.กัลยาณี มิสักขะ</t>
  </si>
  <si>
    <t>น.ส.ธนาภรณ์ วงศ์แก้ว</t>
  </si>
  <si>
    <t>น.ส.พิมพ์วิภา ดวงจันทร์</t>
  </si>
  <si>
    <t>น.ส.อุมากร ชัยไพร</t>
  </si>
  <si>
    <t>น.ส.ชลกานต์ ราชบุตร</t>
  </si>
  <si>
    <t>น.ส.ภัทราพันธ์ สุรักษ์</t>
  </si>
  <si>
    <t>น.ส.สุพิชชา เสียงใส</t>
  </si>
  <si>
    <t>น.ส.ทิพานัน ส่อนชัย</t>
  </si>
  <si>
    <t>น.ส.ภิรัญญา โกวิทศิริกุล</t>
  </si>
  <si>
    <t>น.ส.ณภัทรา พนาลิกุล</t>
  </si>
  <si>
    <t>น.ส.นันท์นภัส วุฒิวรรณ</t>
  </si>
  <si>
    <t>น.ส.สิรินทรา พรหมภิภักดิ์</t>
  </si>
  <si>
    <t>น.ส.กัญยาณี คำพิทูลย์</t>
  </si>
  <si>
    <t>น.ส.ฐิตาพร หมื่นพรม</t>
  </si>
  <si>
    <t>น.ส.นภาพร ฉิมงาม</t>
  </si>
  <si>
    <t>น.ส.พลอยวรินทร์ เศกสรรค์</t>
  </si>
  <si>
    <t>น.ส.พัชราภา ก่ำพระบาง</t>
  </si>
  <si>
    <t>น.ส.ศิริรัตน์ พันพิลา</t>
  </si>
  <si>
    <t>น.ส.ศิริลักษ์ สิทธิพรหม</t>
  </si>
  <si>
    <t>น.ส.สุฐิตา ศรีเวียง</t>
  </si>
  <si>
    <t>น.ส.สุณิสา พิลาวัลย์</t>
  </si>
  <si>
    <t>น.ส.อรฐิญา เดชพละ</t>
  </si>
  <si>
    <t>นายศิริพล ยอดไทยสงค์</t>
  </si>
  <si>
    <t>นายนิพิฐพนธ์ สุวรรณระ</t>
  </si>
  <si>
    <t>นายเดชาธร ขันฟ้าเลื่อน</t>
  </si>
  <si>
    <t>นายรภัสสิทธิ์ เอี้ยเจริญ</t>
  </si>
  <si>
    <t>นายผลิตโชค​ อัครพีรยา</t>
  </si>
  <si>
    <t>นายธนวัฒน์ พุนานิล</t>
  </si>
  <si>
    <t>นายรัชพล อินธิราช</t>
  </si>
  <si>
    <t>นายกิตติพัทธ์ นนทลีวรดา</t>
  </si>
  <si>
    <t>นายณัฐวุฒิ ถิ่นมะนาว</t>
  </si>
  <si>
    <t>นายธนภัทร อรรคราช</t>
  </si>
  <si>
    <t>นายธนวัฒน์ อวิรุทธ์ชีวิน</t>
  </si>
  <si>
    <t>นายพีระพล เอกภพธนนันท์</t>
  </si>
  <si>
    <t>นายศุภกฤต เบ้าสิงห์สวย</t>
  </si>
  <si>
    <t>น.ส.ณัฏฐกานต์ พรหมพิทักษ์</t>
  </si>
  <si>
    <t>น.ส.ธวัลรัตน์ สิงหราช</t>
  </si>
  <si>
    <t>น.ส.นฤมล นาราษฎร์</t>
  </si>
  <si>
    <t>น.ส.พิชชาภา ชัยชาลี</t>
  </si>
  <si>
    <t>น.ส.สโรชา เตียงไธสงค์</t>
  </si>
  <si>
    <t>น.ส.สุพัชชา ศรีจันทร์หอม</t>
  </si>
  <si>
    <t>น.ส.ภัทรธิดา เพชรเวียง</t>
  </si>
  <si>
    <t>น.ส.กมลรัตน์ สุนทร</t>
  </si>
  <si>
    <t>น.ส.ลภัสรดา สุนทร</t>
  </si>
  <si>
    <t>น.ส.สุพรรษา บุญตาฤทธิ์</t>
  </si>
  <si>
    <t>น.ส.จิรณัฐ เลขาศิริโรจน์</t>
  </si>
  <si>
    <t>น.ส.มานิตา อุนทะพา</t>
  </si>
  <si>
    <t>น.ส.รัชฎาพร ศรีหะปัญโญ</t>
  </si>
  <si>
    <t>น.ส.สุรางคพิมล ทองสุ</t>
  </si>
  <si>
    <t>น.ส.ชนัณภิตา ประทุมทอง</t>
  </si>
  <si>
    <t>น.ส.ธิดารัตน์ คุ้มเดช</t>
  </si>
  <si>
    <t>น.ส.เกวลิน นิลเกตุ</t>
  </si>
  <si>
    <t>น.ส.จารุภา มุตตะสัตย์</t>
  </si>
  <si>
    <t>น.ส.ชนิสรา ทองศรีนุช</t>
  </si>
  <si>
    <t>น.ส.ณัฐณิชา สุทธิประภา</t>
  </si>
  <si>
    <t>น.ส.ปิยะฉัตร รัตนวิโรจน์</t>
  </si>
  <si>
    <t>น.ส.พิมพิศา ผาทอง</t>
  </si>
  <si>
    <t>น.ส.ศิริพร แก้วกัณหา</t>
  </si>
  <si>
    <t>น.ส.ศิริวรรณ พนาลิกุล</t>
  </si>
  <si>
    <t>น.ส.สุวรรณา มเหรัตน์</t>
  </si>
  <si>
    <t>น.ส.อรปรียา ภาระพงษ์</t>
  </si>
  <si>
    <t>น.ส.อารีรัตน์ วัจรินทร์</t>
  </si>
  <si>
    <t>นายพิรัชย์ เอาหานัด</t>
  </si>
  <si>
    <t>นายเดโชพล โพธิจินดา</t>
  </si>
  <si>
    <t>นายกฤษเพชร เพ็งคำศรี</t>
  </si>
  <si>
    <t>นายธนศักดิ์ ศรีพาพันธุ์</t>
  </si>
  <si>
    <t>นายธีรภัทร์ วิพบุตร</t>
  </si>
  <si>
    <t>นายรัชชานนท์ ฮวดตี่</t>
  </si>
  <si>
    <t>นายทวีชัย นามบุรี</t>
  </si>
  <si>
    <t>นายกิตติศักดิ์ ขวัญทองห้าว</t>
  </si>
  <si>
    <t>นายลภัสจักริน ภาโนมัย</t>
  </si>
  <si>
    <t>นายพิชญุตม์ พงศ์พัชรเมธี</t>
  </si>
  <si>
    <t>นายกฤษฎ์ ศิริวงษ์</t>
  </si>
  <si>
    <t>นายจิตติพันธ์ เกษานุช</t>
  </si>
  <si>
    <t>นายธนกฤต พานารัตน์</t>
  </si>
  <si>
    <t>นายธาวิน บุญกัณฑ์</t>
  </si>
  <si>
    <t>นายอธิติพงศ์ เพียสุริวงษ์</t>
  </si>
  <si>
    <t>น.ส.ณัฐชา มินะสิงห์</t>
  </si>
  <si>
    <t>น.ส.สุลีฉาย ชมเชี่ยวชาญ</t>
  </si>
  <si>
    <t>น.ส.อภิญญา พรหมบุญมี</t>
  </si>
  <si>
    <t>น.ส.นิศาชล สุระถิตย์</t>
  </si>
  <si>
    <t>น.ส.ภัทรธิดา พะคะนิยม</t>
  </si>
  <si>
    <t>น.ส.บัณฑิตา ศรีวรษา</t>
  </si>
  <si>
    <t>น.ส.ชนกนันท์ อภิวัน</t>
  </si>
  <si>
    <t>น.ส.ธัญญะรัตน์ ลาบุตร</t>
  </si>
  <si>
    <t>น.ส.ฐิติวรดา​ จีน​กลั่น​</t>
  </si>
  <si>
    <t>น.ส.ขวัญจิรา ดาราวรรณ</t>
  </si>
  <si>
    <t>น.ส.ฐิติพร โพธิ์ศรีชัย</t>
  </si>
  <si>
    <t>น.ส.ภัญญาพัชญ์ วันสุพงศ์</t>
  </si>
  <si>
    <t>น.ส.สุกัญญารัตน์ ปานเพ็ชร</t>
  </si>
  <si>
    <t>น.ส.ภูวศา เกษมสุวรรณ</t>
  </si>
  <si>
    <t>น.ส.ภัทรธิดา จอดนอก</t>
  </si>
  <si>
    <t>น.ส.ศิรินภา ดวงสีเสน</t>
  </si>
  <si>
    <t>น.ส.ประติภา แสนอุบล</t>
  </si>
  <si>
    <t>น.ส.เบญญาภา โคตรภักดี</t>
  </si>
  <si>
    <t>น.ส.จันทรรัตน์ เวียงอินทร์</t>
  </si>
  <si>
    <t>น.ส.ธนภรณ์ ใจขาน</t>
  </si>
  <si>
    <t>น.ส.ปูรนิมา สุดโสม</t>
  </si>
  <si>
    <t>น.ส.พรศิริ ทีทองแดง</t>
  </si>
  <si>
    <t>น.ส.ภัทรธิดา จักรทองดี</t>
  </si>
  <si>
    <t>น.ส.รัตติกาล ใจขาน</t>
  </si>
  <si>
    <t>น.ส.สิรินทรา ต่างโอษฐ</t>
  </si>
  <si>
    <t>น.ส.สุทธิดา เกตวิยะกัน</t>
  </si>
  <si>
    <t>น.ส.สุพัตตรา สุขมล</t>
  </si>
  <si>
    <t>นายภาณุ​วิ​ชญ​์​ ผา​สุข​</t>
  </si>
  <si>
    <t>นายกฤชานนท์ สุวรรณระ</t>
  </si>
  <si>
    <t>นายปฏิภาณ โลหิต</t>
  </si>
  <si>
    <t>นายสิทธิวัฒน์ วงษ์นุชา</t>
  </si>
  <si>
    <t>นายณัฐภัทร เผ่าชวด</t>
  </si>
  <si>
    <t>นายธีรนัย ตันนารัตน์</t>
  </si>
  <si>
    <t>นายณัช ลุนรินทร์</t>
  </si>
  <si>
    <t>นายพงศกร เคณาอุประ</t>
  </si>
  <si>
    <t>นายนราวิชญ์ ทิพย์สุทธิ์</t>
  </si>
  <si>
    <t>นายชัยพฤกษ์ สุวรรณชัยรบ</t>
  </si>
  <si>
    <t>นายธารารัตน์ กัลยาศรี</t>
  </si>
  <si>
    <t>นายพบธรรม คคนานต์ดำรง</t>
  </si>
  <si>
    <t>นายศุภกรณ์  โคตะวัน</t>
  </si>
  <si>
    <t>นายอัศวิน โพธิ์ศรี</t>
  </si>
  <si>
    <t>น.ส.ปนัดดา พรมนารี</t>
  </si>
  <si>
    <t>น.ส.โชติกา ดุมรถ</t>
  </si>
  <si>
    <t>น.ส.ทัศนา สารแสน</t>
  </si>
  <si>
    <t>น.ส.พราวประกาย ไชยธงรัตน์</t>
  </si>
  <si>
    <t>น.ส.ภัควลัญทศ์ จันทรสาขา</t>
  </si>
  <si>
    <t>น.ส.ชนัญชิดา กานคาน</t>
  </si>
  <si>
    <t>น.ส.เจนจิรา อาสนานิ</t>
  </si>
  <si>
    <t>น.ส.พรินพร สนิทนา</t>
  </si>
  <si>
    <t>น.ส.ปณิดา สุวรรณผา</t>
  </si>
  <si>
    <t>น.ส.อารีรัตน์ โคตะอินทร์</t>
  </si>
  <si>
    <t>น.ส.เขมจิรา ใจดี</t>
  </si>
  <si>
    <t>น.ส.กิ่งแก้ว ศรีวงษ์</t>
  </si>
  <si>
    <t>น.ส.วรัญญา บุญธง</t>
  </si>
  <si>
    <t>น.ส.ชุติมา วรรณขันธ์</t>
  </si>
  <si>
    <t>น.ส.ณัชชารีย์ ศรีจันทร์</t>
  </si>
  <si>
    <t>น.ส.สาวิตรี สินตะนิส</t>
  </si>
  <si>
    <t>น.ส.ณัฐนันท์ ทะแพงพันธ์</t>
  </si>
  <si>
    <t>น.ส.ราชาวดี ทองฉิม</t>
  </si>
  <si>
    <t>น.ส.กัญญารัตน์ สีคัญทร</t>
  </si>
  <si>
    <t>น.ส.ชุติกาญจน์ อุดมพันธ์</t>
  </si>
  <si>
    <t>น.ส.ณัชชา นิตะพัฒน์</t>
  </si>
  <si>
    <t>น.ส.ธันยชนก แสงหาญ</t>
  </si>
  <si>
    <t>น.ส.นภัสรา ชัยเสนา</t>
  </si>
  <si>
    <t>น.ส.พัชรพร ภูมิวัตร</t>
  </si>
  <si>
    <t>น.ส.พัชราภา โคตรชมภู</t>
  </si>
  <si>
    <t>น.ส.พิมชนก มูลละ</t>
  </si>
  <si>
    <t>น.ส.ภัทราภรณ์ สีต่างคำ</t>
  </si>
  <si>
    <t>น.ส.วรัชญา พระสว่าง</t>
  </si>
  <si>
    <t>นายธนพนธ์ เวชเดช</t>
  </si>
  <si>
    <t>นายวายุภัทร รัตนชัย</t>
  </si>
  <si>
    <t>นายนนทวัฒ ด้วงแพง</t>
  </si>
  <si>
    <t>นายกิติกร อาคม</t>
  </si>
  <si>
    <t>นายณัฐวัฒน์ จันทร์เทศ</t>
  </si>
  <si>
    <t>นายกฤตภาส ฐิติธนสุนทร</t>
  </si>
  <si>
    <t>นายธนกฤต โยธิกุล</t>
  </si>
  <si>
    <t>นายธนภัทร ทิพยสุทธิ์</t>
  </si>
  <si>
    <t>นายสิริไชย เร่งศิริกุล</t>
  </si>
  <si>
    <t>นายอริย์ธัช คุณวิศรุต</t>
  </si>
  <si>
    <t>นายนะริตะ วงษ์สมบัติ</t>
  </si>
  <si>
    <t>นายกรพจน์ สิทธิภาพ</t>
  </si>
  <si>
    <t>นายณัฐภูมิ เลี้ยวสกุลนำชัย</t>
  </si>
  <si>
    <t>น.ส.พิมพ์ชนก วิเศษศรี</t>
  </si>
  <si>
    <t>น.ส.ศิริกัญญา ชุ่มเสนา</t>
  </si>
  <si>
    <t>น.ส.กัลญา มั่งมีไพศาล</t>
  </si>
  <si>
    <t>น.ส.ธัญพิชชา คงเจริญ</t>
  </si>
  <si>
    <t>น.ส.ชญาดา จันทะสุวรรณ</t>
  </si>
  <si>
    <t>น.ส.ปาณิสรา พรยิ่งเจริญ</t>
  </si>
  <si>
    <t>น.ส.พลอยสวย บุบผาสังข์</t>
  </si>
  <si>
    <t>น.ส.ศิริพร บุญจู</t>
  </si>
  <si>
    <t>น.ส.สุธาสินี ทิพย์มะณี</t>
  </si>
  <si>
    <t>น.ส.เขมจิรา สมิทธิ์ภากร</t>
  </si>
  <si>
    <t>น.ส.เบญญทิพย์ อุณาสิงห์</t>
  </si>
  <si>
    <t>น.ส.พัทธ์ธีรา สาวะรีพล</t>
  </si>
  <si>
    <t>น.ส.เพ็ญศิริ ฤทธิ์นายม</t>
  </si>
  <si>
    <t>น.ส.ณัฏฐณิชา ขําดวง</t>
  </si>
  <si>
    <t>น.ส.วรินทรา ชัยจันทร์</t>
  </si>
  <si>
    <t>น.ส.ฐิติรัตน์ ธรรมจารีสกุล</t>
  </si>
  <si>
    <t>น.ส.กฤติมา สิงหาราช</t>
  </si>
  <si>
    <t>นายดนัยวิชญ์ ศรีตะบุตร</t>
  </si>
  <si>
    <t>นายพุฒิพงศ์ กลัดณรงค์</t>
  </si>
  <si>
    <t>นายชิษณุพงศ์ โสภาเวช</t>
  </si>
  <si>
    <t>นายดนุเดช ศรีตะบุตร</t>
  </si>
  <si>
    <t>นายเทวา เรืองเดช</t>
  </si>
  <si>
    <t>นายโชคปริวัฒน์ บุญพรหม</t>
  </si>
  <si>
    <t>นายธีรภัทร พิทักเขต</t>
  </si>
  <si>
    <t>นายภากร อนันตคำนึง</t>
  </si>
  <si>
    <t>นายวรพจณ์ พรหมมาศ</t>
  </si>
  <si>
    <t>นายสุวิจักษ์ ธีรกุลชัยกิจ</t>
  </si>
  <si>
    <t>นายสุรวีร์ ราชกิจ</t>
  </si>
  <si>
    <t>น.ส.กชกาญจ์ วรรณาพรม</t>
  </si>
  <si>
    <t>น.ส.ศรัณพร รัตนะคุณ</t>
  </si>
  <si>
    <t>น.ส.สุธาสินี ชัยสิทธิ์</t>
  </si>
  <si>
    <t>น.ส.ชนิตา วรสิษฐ์</t>
  </si>
  <si>
    <t>น.ส.ดนยา ศรีตะบุตร</t>
  </si>
  <si>
    <t>น.ส.ธีราพร ตันนารัตน์</t>
  </si>
  <si>
    <t>น.ส.นวพร มะหูณี</t>
  </si>
  <si>
    <t>น.ส.ปัณฑิตา เลบ้านแท่น</t>
  </si>
  <si>
    <t>น.ส.พาทินธิดา ปริวัตร</t>
  </si>
  <si>
    <t>น.ส.ตวงภาณัช อินมี</t>
  </si>
  <si>
    <t>น.ส.ศิรประภา สินไชย</t>
  </si>
  <si>
    <t>น.ส.ปทิตตา ชาวชายโขง</t>
  </si>
  <si>
    <t>น.ส.ปัณณพร เนื้อจันทา</t>
  </si>
  <si>
    <t>น.ส.กวินธิดา ศรีตะบุตร</t>
  </si>
  <si>
    <t>น.ส.พิมชนก ยาตาล</t>
  </si>
  <si>
    <t>น.ส.นิรัญตรี วรวิเศษ</t>
  </si>
  <si>
    <t>น.ส.จิราพร ปัญญาศิริ</t>
  </si>
  <si>
    <t>น.ส.กลอนกวี จัดโสภา</t>
  </si>
  <si>
    <t>นายกันต์พงษ์ ตันติศิริปรีชา</t>
  </si>
  <si>
    <t>นายปรัชญา ป้องภักดี</t>
  </si>
  <si>
    <t>นายอิรวัฒน์ สุดจริง</t>
  </si>
  <si>
    <t>นายธรรมรัตน์ ไชยจันทร์</t>
  </si>
  <si>
    <t>นายคณพศ อุณาพรหม</t>
  </si>
  <si>
    <t>นายณัฐนนท์ โฆษิตธัญญ์นนท์</t>
  </si>
  <si>
    <t>นายภูริณัฐ หงษา</t>
  </si>
  <si>
    <t>นายพิชญ์พงศ์ เรียนไธสง</t>
  </si>
  <si>
    <t>นายภูริเบศ รูปขันธ์</t>
  </si>
  <si>
    <t>นายธนภัทร อวิรุทธ์ชีวิน</t>
  </si>
  <si>
    <t>นายกฤชณัท เจริญสุขสมบูรณ์</t>
  </si>
  <si>
    <t>น.ส.ปภาวรินท์ ชมภูนิมิตร</t>
  </si>
  <si>
    <t>น.ส.เอวิตรา สนิท</t>
  </si>
  <si>
    <t>น.ส.สุพิชญา ชัยจันทร์</t>
  </si>
  <si>
    <t>น.ส.พลอยชนก ทองสัมฤทธิ์</t>
  </si>
  <si>
    <t>น.ส.วชิรญาณ์ พรหมโคตร</t>
  </si>
  <si>
    <t>น.ส.สิริวิมล ศรีนารักษ์</t>
  </si>
  <si>
    <t>น.ส.ณัชชา สิทธิผล</t>
  </si>
  <si>
    <t>น.ส.พรลภัส ชัยอาวุธ</t>
  </si>
  <si>
    <t>น.ส.เกณิกา ไชยเชษฐ์</t>
  </si>
  <si>
    <t>น.ส.ณัฐวดี แสนพันธ์</t>
  </si>
  <si>
    <t>น.ส.ธันยพร ประแดงสงค์</t>
  </si>
  <si>
    <t>น.ส.พรนัชชา โคหนองบัว</t>
  </si>
  <si>
    <t>น.ส.ณัฐรินีย์ เมธาสิทธิกุล</t>
  </si>
  <si>
    <t>น.ส.ปนัดดา พระประเสน</t>
  </si>
  <si>
    <t>น.ส.สิริยุพา รัตนคุณ</t>
  </si>
  <si>
    <t>น.ส.โรส อะหมะดี พีรซะหีด</t>
  </si>
  <si>
    <t>น.ส.พจนารถ มาเจริญสุข</t>
  </si>
  <si>
    <t>น.ส.ปทิตตา ราชบัณฑิตย์</t>
  </si>
  <si>
    <t>นายจีรภัทร สนิทกลาง</t>
  </si>
  <si>
    <t>นายภาวิช ประทุมโต</t>
  </si>
  <si>
    <t>นายธนภูมิ วงศ์เจริญ</t>
  </si>
  <si>
    <t>นายรัตนเดชา​ เถกิงผล</t>
  </si>
  <si>
    <t>นายเอกมงคล มีดี</t>
  </si>
  <si>
    <t>นายคณาธิป วงษ์แสนชัย</t>
  </si>
  <si>
    <t>นายเสฏฐวุฒิ สว่างวันชัย</t>
  </si>
  <si>
    <t>นายพันฤทธิ์ สืบวัฒนา</t>
  </si>
  <si>
    <t>นายรัชพล นิคมภักดิ์</t>
  </si>
  <si>
    <t>นายคณาธิป ไกรยะราช</t>
  </si>
  <si>
    <t>นายภูฟ้า อินสว่าง</t>
  </si>
  <si>
    <t>น.ส.ภัคพร อินทะวงษ์</t>
  </si>
  <si>
    <t>น.ส.ณภัทรกาญจน์ ผานิจ</t>
  </si>
  <si>
    <t>น.ส.เบญญทิพย์ ทองทวี</t>
  </si>
  <si>
    <t>น.ส.ธัญวรัตน์ รุ่งอนุรักษ์</t>
  </si>
  <si>
    <t>น.ส.ปภาวี จันเทพา</t>
  </si>
  <si>
    <t>น.ส.เกวลิน งามเหลือ</t>
  </si>
  <si>
    <t>น.ส.นลิน สินโพธิ์</t>
  </si>
  <si>
    <t>น.ส.กัญญ์วรา คำสุนัน</t>
  </si>
  <si>
    <t>น.ส.กัญญาพัชญ์ หาญศักดิ์ดา</t>
  </si>
  <si>
    <t>น.ส.ทองประภา พรรณะ</t>
  </si>
  <si>
    <t>น.ส.ภัทรานิษฐ์ ธนากิจพงษ์ศิริ</t>
  </si>
  <si>
    <t>น.ส.มนรดา ดังกิจเจริญ</t>
  </si>
  <si>
    <t>น.ส.กรกวรรษ สุทวิ</t>
  </si>
  <si>
    <t>น.ส.กันยารัตน์ แก้วพิลา</t>
  </si>
  <si>
    <t>น.ส.ติชิลา เรืองกิจพิสัยกุล</t>
  </si>
  <si>
    <t>น.ส.ธันญาพร มณีศิริรัตน์</t>
  </si>
  <si>
    <t>น.ส.นนท์นภัสร์ วิทยาวงศรุจิ</t>
  </si>
  <si>
    <t>น.ส.ปราณปรียา บัวถนอม</t>
  </si>
  <si>
    <t>น.ส.มนัสนันท์ บุญณัฐรัตน์</t>
  </si>
  <si>
    <t>นายชินาธิป สวนศิริ</t>
  </si>
  <si>
    <t>นายศุภณัฐ ผาตี</t>
  </si>
  <si>
    <t>นายเตชินท์ ทองดอนพุ่ม</t>
  </si>
  <si>
    <t>นายกิตติคุณ พุทธิวงศ์พาณิชย์</t>
  </si>
  <si>
    <t>นายธีรภัทร  เอ้กัณหา</t>
  </si>
  <si>
    <t>นายวิชาญ นัยจิตร</t>
  </si>
  <si>
    <t>นายอัครวัฒน์  มุลเมืองแสน</t>
  </si>
  <si>
    <t>น.ส.ฐิตินันท์ บุญศรีมณีชัย</t>
  </si>
  <si>
    <t>น.ส.อัยยา สีหไตร</t>
  </si>
  <si>
    <t>น.ส.สุคนธวา สุนารัตน์</t>
  </si>
  <si>
    <t>น.ส.ธีรดา เณรโต</t>
  </si>
  <si>
    <t>น.ส.ทิพย์ภาพร ริมโพธิ์เงิน</t>
  </si>
  <si>
    <t>น.ส.วริษฐา บุดดีเหมือน</t>
  </si>
  <si>
    <t>น.ส.อแมนด้า ดุยมาฟ</t>
  </si>
  <si>
    <t>น.ส.กนกวรรณ จันทรวิทุร</t>
  </si>
  <si>
    <t>น.ส.คริสติน่า สุริยะภา</t>
  </si>
  <si>
    <t>น.ส.ญาณิศา ไพบูรณ์</t>
  </si>
  <si>
    <t>น.ส.ภัทรียา   ช่างเสาร์</t>
  </si>
  <si>
    <t>น.ส.สุวิมล สิมพงษ์</t>
  </si>
  <si>
    <t xml:space="preserve"> IP</t>
  </si>
  <si>
    <t>รายชื่อนักเรียน  เข้าใหม่  ปีการศึกษา  2564 (เทอม 2)</t>
  </si>
  <si>
    <t>นางสาวฐิดาภรณ์  เตนากุล</t>
  </si>
  <si>
    <t>นางสาวรฎา  ศรีพาพันธุ์</t>
  </si>
  <si>
    <t xml:space="preserve">ด.ช.ธนกร  กิ่งแก้ว </t>
  </si>
  <si>
    <t>ด.ญ.อินทิรา  พรมภักดี</t>
  </si>
  <si>
    <t>ด.ญ.ธิฌา  บุญกัณฑ์</t>
  </si>
  <si>
    <t>รร.สารสิทธิ์พิทยาลัย จ.ราชบุรี</t>
  </si>
  <si>
    <t>รร.ชุมพลโพนพิสัย จ.หนองคาย</t>
  </si>
  <si>
    <t>รร.เทศบาล 1 สว่างวิทยา จ.หนองคาย</t>
  </si>
  <si>
    <t>รร.ปากสวยพิทยาคม จ.หนองคาย</t>
  </si>
  <si>
    <t>รร.มัธยมตากสินระยอง จ.ระยอง</t>
  </si>
  <si>
    <t>รร.ทีปังกรวิทยาพัฒน์(วัดน้อยใน)ในพระราชูปถัมภ์ฯ</t>
  </si>
  <si>
    <t xml:space="preserve">  น.ส.ฐิดาภรณ์  เตนากุล</t>
  </si>
  <si>
    <t xml:space="preserve">  น.ส.ณัชชา  พรมภักดี</t>
  </si>
  <si>
    <t xml:space="preserve">  นายญาณิน  สิทธิบดีกุล</t>
  </si>
  <si>
    <t xml:space="preserve">  ด.ญ.ธิฌา  บุญกัณฑ์</t>
  </si>
  <si>
    <t>โรงเรียนท่าบ่อ</t>
  </si>
  <si>
    <t>นางสาวสิริกร  สุวรรณโมฆ</t>
  </si>
  <si>
    <t>นางสาวอัจฉรา  ชาลี</t>
  </si>
  <si>
    <t xml:space="preserve">  น.ส.ชญานิศ  แก้วเมือง</t>
  </si>
  <si>
    <t>นายชนาธิป  ขุนศักดิ์ณรงค์</t>
  </si>
  <si>
    <t>ด.ญ.วิกานดา  ประสงค์เสรีนนท์</t>
  </si>
  <si>
    <t>โรงเรียนเพ็ญสมิทธ์  กทม.</t>
  </si>
  <si>
    <t>นายปฎิภาณ  อาทิตย์ตั้ง</t>
  </si>
  <si>
    <t>พักการเรียนกลับมาเรียนใหม่</t>
  </si>
  <si>
    <t>ด.ช.ศุภวิชญ์  กฤตยาจรรโลง</t>
  </si>
  <si>
    <t>กลับมาเรียนเนื่องจากพักการเรียน</t>
  </si>
  <si>
    <t>รร.วิทยาศาสตร์จุฬาภรณ์ราชวิทยาลัย เลย</t>
  </si>
  <si>
    <t>ด.ช.อติชาติ  พิสัยพันธ์</t>
  </si>
  <si>
    <t xml:space="preserve"> รร.มัธยมเทศบาล 6 นครอุดรธานี</t>
  </si>
  <si>
    <t>โรงเรียนสตรีบูรณวิทย์  กทม.</t>
  </si>
  <si>
    <t>ด.ญ.ศศิพิมพ์ ฤทธิ์มหา</t>
  </si>
  <si>
    <t>ด.ญ.ณิชาภัทร  พาลา</t>
  </si>
  <si>
    <t>ด.ญ.ปานทิพย์  ปานิเสน</t>
  </si>
  <si>
    <t>ด.ญ.รัตน์ฐาภัทร ธนากิจพงษ์ศิริ</t>
  </si>
  <si>
    <t>ด.ญ.ชยานั​นต์​ ชูตระกูล</t>
  </si>
  <si>
    <t>ด.ญ.ชญาภา  อาจวานิชชากุล</t>
  </si>
  <si>
    <t>น.ส.พัชมณฑ์  เหลืองโพธิ์แมน</t>
  </si>
  <si>
    <t>5/13</t>
  </si>
  <si>
    <t>WP วิทย์-คณิต</t>
  </si>
  <si>
    <t>ด.ช.อัครเดช  สิงหะถิน</t>
  </si>
  <si>
    <t>วิทยาลัยนาฎศิลปนครราชสีมา</t>
  </si>
  <si>
    <t>ด.ญ.วรรณิดา  ใจหาญ</t>
  </si>
  <si>
    <t>รร.ประจักษ์ศิลปาคาร</t>
  </si>
  <si>
    <t>ด.ช.ปุณณวัฒน์  สุขสกุล</t>
  </si>
  <si>
    <t>รร.เซนยอเซฟสกลนคร</t>
  </si>
  <si>
    <t xml:space="preserve">  ด.ช.อัครเดช  สิงหะถิน</t>
  </si>
  <si>
    <t>wp</t>
  </si>
  <si>
    <t>Wp</t>
  </si>
  <si>
    <t>นักเรียนนายร้อย</t>
  </si>
  <si>
    <t>รร.บุญเหลือวิทยานุสรณ์ จ.นครราชสีมา</t>
  </si>
  <si>
    <t xml:space="preserve">  ด.ช.ธนภัทร  ปัณณ์วัชรโภคิน</t>
  </si>
  <si>
    <t>  น.ส.ลลิษา   กลัดเพชร</t>
  </si>
  <si>
    <t>รร.อุดรพิชัยรักษ์</t>
  </si>
  <si>
    <t>นายราเม   ฉายประเสริฐ</t>
  </si>
  <si>
    <t>พักการเรียนไปสอบเทียบ</t>
  </si>
  <si>
    <t>พักการเรียนกลับมา</t>
  </si>
  <si>
    <t xml:space="preserve">  น.ส.ช่อพุฒ แก้วจันทร์</t>
  </si>
  <si>
    <t>นางสาวชวิญา  อนันเอื้อ</t>
  </si>
  <si>
    <t>14 เม.ย 52</t>
  </si>
  <si>
    <t>โรงเรียนไตรเขตวิทยา จ.น่าน</t>
  </si>
  <si>
    <t>ไปศึกษาต่อต่างประเทศ</t>
  </si>
  <si>
    <t>โรงเรียนนาแกวิทยา  จ.นครพนม</t>
  </si>
  <si>
    <t>GP วิทย์</t>
  </si>
  <si>
    <r>
      <t xml:space="preserve">รร.วิทยาศาสตร์จุฬาภรณ์ราชวิทยาลัย เลย  </t>
    </r>
    <r>
      <rPr>
        <sz val="14"/>
        <color rgb="FFFF0000"/>
        <rFont val="Angsana New"/>
        <family val="1"/>
      </rPr>
      <t>แจ้งโดยครูกิตติ</t>
    </r>
  </si>
  <si>
    <r>
      <t>รร.วิทยาศาสตร์จุฬาภรณ์ราชวิทยาลัย เลย</t>
    </r>
    <r>
      <rPr>
        <sz val="14"/>
        <color rgb="FFFF0000"/>
        <rFont val="Angsana New"/>
        <family val="1"/>
      </rPr>
      <t xml:space="preserve"> แจ้งโดยครูกิตติ</t>
    </r>
  </si>
  <si>
    <t>เด็กหญิงจิราพร  นามไพร</t>
  </si>
  <si>
    <t>รร.ระหารวิทยา กำแพงเพชร</t>
  </si>
  <si>
    <t>1/15</t>
  </si>
  <si>
    <t xml:space="preserve">รร.วิทยาศาสตร์จุฬาภรณ์ราชวิทยาลัย เลย </t>
  </si>
  <si>
    <t xml:space="preserve">  น.ส.พรชิตา ชัยเทศ</t>
  </si>
  <si>
    <t>ด.ช.ณัฐนัย นาคเสน</t>
  </si>
  <si>
    <r>
      <t>รร.วิทยาศาสตร์จุฬาภรณ์ราชวิทยาลัย เลย</t>
    </r>
    <r>
      <rPr>
        <sz val="14"/>
        <color rgb="FFFF0000"/>
        <rFont val="Angsana New"/>
        <family val="1"/>
      </rPr>
      <t xml:space="preserve"> </t>
    </r>
  </si>
  <si>
    <t>ด.ญ.สุทธิตา หาญเชิงชัย</t>
  </si>
  <si>
    <t>รร.สาธิต มข. วิทยาเขตหนองคาย</t>
  </si>
  <si>
    <t>ไปประเทศออสเตรเลีย</t>
  </si>
  <si>
    <t>รร.ท่าบ่อ</t>
  </si>
  <si>
    <t>  น.ส.สิริญา  ทวีกุลปราณี</t>
  </si>
  <si>
    <t>น.ส.ธัญพร ทวีกุลปราณี</t>
  </si>
  <si>
    <t>น.ส.รสสภร  ธรรมวงศา</t>
  </si>
  <si>
    <t>16/1/2549</t>
  </si>
  <si>
    <t>1/มิ.ย./2565</t>
  </si>
  <si>
    <t xml:space="preserve">  น.ส.รสสภร  ธรรมวงศา</t>
  </si>
  <si>
    <t>รร.สกลนราชวิทยานุกูล</t>
  </si>
  <si>
    <t>ช่างการไฟฟ้า</t>
  </si>
  <si>
    <t>รร.สวนกุหลาบ</t>
  </si>
  <si>
    <r>
      <t>รร.วิทยาศาสตร์จุฬาภรณ์ราชวิทยาลัย เลย</t>
    </r>
    <r>
      <rPr>
        <sz val="14"/>
        <color rgb="FFFF0000"/>
        <rFont val="Angsana New"/>
        <family val="1"/>
      </rPr>
      <t xml:space="preserve"> DMC</t>
    </r>
  </si>
  <si>
    <t>ด.ช.นาบุญ  มณีอ่อน</t>
  </si>
  <si>
    <t>สตรีราชินู</t>
  </si>
  <si>
    <t xml:space="preserve">  ด.ช.นาบุญ  มณีอ่อน</t>
  </si>
  <si>
    <t>อุดรพิท (DMC)</t>
  </si>
  <si>
    <t>สำรวจ ณ วันที่ 10 มิถุนายน 2565 โรงเรียนปทุมเทพวิทยาคาร  อำเภอเมือง  จังหวัดหนองคาย</t>
  </si>
  <si>
    <t>(DMC)</t>
  </si>
  <si>
    <t>นายญาณวุฒิ   แสงมณีทวีทรัพย์</t>
  </si>
  <si>
    <t xml:space="preserve">  ด.ญ.กัญญาวีร์พร   อาสนชัย</t>
  </si>
  <si>
    <t>นายเทพสุธี  ศรีสุภะ</t>
  </si>
  <si>
    <t>เทศบาล 1 สว่างวิทยา</t>
  </si>
  <si>
    <t>  นายจารุกิตต์   โลหะบาล</t>
  </si>
  <si>
    <t>  นายสิริภัทร   เร่งศิริกุล</t>
  </si>
  <si>
    <t>ย้ายจาก iP</t>
  </si>
  <si>
    <t>ย้ายมาจากฮ่องกง</t>
  </si>
  <si>
    <t>ด.ญ.ชนิพา บึงราษฎร์</t>
  </si>
  <si>
    <t>19/7/2565</t>
  </si>
  <si>
    <t>โรงเรียนค่ายบกหวาน</t>
  </si>
  <si>
    <t>3/8/2565</t>
  </si>
  <si>
    <t>โรงเรียนถ่อนวิทยา</t>
  </si>
  <si>
    <t>ด.ญ.สิรินรัตน์  จันทร์วิจิตร</t>
  </si>
  <si>
    <t>กวนวันวิทยา</t>
  </si>
  <si>
    <t>15/8/2565</t>
  </si>
  <si>
    <t>โรงเรียนรัชดา บึงกาฬ</t>
  </si>
  <si>
    <t xml:space="preserve">  น.ส.ชวิญา  อนันเอื้อ</t>
  </si>
  <si>
    <t>น.ส.พิชญาลักษณ์ เทียงมา</t>
  </si>
  <si>
    <t>26/8/2565</t>
  </si>
  <si>
    <t>ไปสาธารณรัฐหมู่เกาะฟีจิ</t>
  </si>
  <si>
    <t>24/8/2565</t>
  </si>
  <si>
    <t>ไปประเทศไอแลนด์</t>
  </si>
  <si>
    <t>สอบเทียบได้  (รับแจ้งจากครูปู)</t>
  </si>
  <si>
    <t>ด.ญ.พิชญา   ราชรองเมือง</t>
  </si>
  <si>
    <t>กลับมาเรียน เทอม 2 ปี 2565</t>
  </si>
  <si>
    <t>รร.เกาะยาว จ.พังงา</t>
  </si>
  <si>
    <t>ต่างประเทศ</t>
  </si>
  <si>
    <t>น.ส.ลานา ทานตะวัน ไวเตส</t>
  </si>
  <si>
    <t>ด.ช.มอร์แกน  แทนไธสง  ไวเตส</t>
  </si>
  <si>
    <t xml:space="preserve"> น.ส.ลานา ทานตะวัน ไวเตส</t>
  </si>
  <si>
    <t>ประเทศสก็อตแลน</t>
  </si>
  <si>
    <t>GP (Eng)</t>
  </si>
  <si>
    <t>รายชื่อนักเรียน  เข้าใหม่  ปีการศึกษา  2565 (เทอม 2)</t>
  </si>
  <si>
    <t>ด.ช.จิตตภาณุ  อินธิศักดิ์</t>
  </si>
  <si>
    <t>รายชื่อนักเรียน  ลาออก  ปีการศึกษา  2565 เทอม 2</t>
  </si>
  <si>
    <t>ย้ายตามผู้ปกครองรับราชการ รร.อุดรวิทยานุกุล</t>
  </si>
  <si>
    <t xml:space="preserve">  ด.ญ.ศุภพิชญ์  ภูวิทูรวัฒนเมธี</t>
  </si>
  <si>
    <t>โรงเรียนวังวิเศษ  จ.ตรัง</t>
  </si>
  <si>
    <t>กศน.ท่าบ่อ</t>
  </si>
  <si>
    <t>รร.เชียงคำวิทยาคม จ.พะเยา</t>
  </si>
  <si>
    <t>รร.เซนต์ปอลหนองคาย</t>
  </si>
  <si>
    <t>5/7</t>
  </si>
  <si>
    <t>ด.ช.อาเธอร์  แดร์เวดูเว</t>
  </si>
  <si>
    <t>26/10/65</t>
  </si>
  <si>
    <t>ด.ช.ปฏิภาณ  อินทะชัย</t>
  </si>
  <si>
    <t>ไปต่างประเทศ</t>
  </si>
  <si>
    <t>26 ต.ค.65</t>
  </si>
  <si>
    <t>รร.เตรียมอุดมศึกษาพัฒนาการอุดรธานี</t>
  </si>
  <si>
    <t>ครูกิตติแจ้ง</t>
  </si>
  <si>
    <t>รร.ภาชี "สุนทรวิทยานุกุล"</t>
  </si>
  <si>
    <t>25 ต.ค.65</t>
  </si>
  <si>
    <t> นายอภิวัฒน์   นาครทรรพ</t>
  </si>
  <si>
    <t>ภูเก็ต</t>
  </si>
  <si>
    <t>เชนปอนต์</t>
  </si>
  <si>
    <t xml:space="preserve">โรงเรียนสีชมพูศึกษา </t>
  </si>
  <si>
    <t>สอบเทียบได้ คณะแพทย์แผนตะวันออก</t>
  </si>
  <si>
    <t>รร.บ้านเชียงอาด</t>
  </si>
  <si>
    <t>รร.หนองหงส์พิทยาคม</t>
  </si>
  <si>
    <t>รร.น้ำสวยวิทยา</t>
  </si>
  <si>
    <t>ด.ช.โกมินทร์  แก้วสาร</t>
  </si>
  <si>
    <t>3/11/65</t>
  </si>
  <si>
    <t>รร.หนองคายวิทยาคาร</t>
  </si>
  <si>
    <t>ด.ญ.พชรพร  บุตรดี</t>
  </si>
  <si>
    <t>4/11/65</t>
  </si>
  <si>
    <t xml:space="preserve">  ด.ญ.อินทิรา  พรมภักดี</t>
  </si>
  <si>
    <t xml:space="preserve">  ด.ญ.สิรินรัตน์  จันทร์วิจิตร</t>
  </si>
  <si>
    <t xml:space="preserve"> ด.ญ.พชรพร  บุตรดี</t>
  </si>
  <si>
    <t>รร.ร่มเกล้า  จ.สกลนนคร</t>
  </si>
  <si>
    <t>น.ส.อัจฉราภัสส์  พลภักดี</t>
  </si>
  <si>
    <t>1/5</t>
  </si>
  <si>
    <t>รร.กุดบงพิทยาคาร</t>
  </si>
  <si>
    <t>มอบตัวเมื่อ12/4/2565</t>
  </si>
  <si>
    <t>เซนปอนต์</t>
  </si>
  <si>
    <t>เอา ม.3 มาไว้ห้อง 0 จำนวน 2 คน</t>
  </si>
  <si>
    <t>ด.ญ.ธนพร  ทรัพย์ชำนาญ</t>
  </si>
  <si>
    <t>22/11/2565</t>
  </si>
  <si>
    <t>กศน.เมืองหนองคาย</t>
  </si>
  <si>
    <t>น.ส.ปุญญิศา ไทยสันเทียะ</t>
  </si>
  <si>
    <t>ด.ช.อมรสิริ  อิ่มทรัพย์</t>
  </si>
  <si>
    <t xml:space="preserve">  ด.ช.อมรสิริ  อิ่มทรัพย์</t>
  </si>
  <si>
    <t>สำรวจ ณ วันที่ 10 พฤศจิกายน  2565 โรงเรียนปทุมเทพวิทยาคาร  อำเภอเมือง  จังหวัดหนองคาย</t>
  </si>
  <si>
    <t>บึงกาฬ</t>
  </si>
  <si>
    <t>กศน.ต.โพนสว่าง เมืองหนองคาย</t>
  </si>
  <si>
    <t>ออกไปทำธุรกิจ (อนาคตจะต่อ กศน.)</t>
  </si>
  <si>
    <t xml:space="preserve">ศึกษาต่อต่างประเทศ </t>
  </si>
  <si>
    <t xml:space="preserve">นายนราภัทร   เตชะวณิชย์ </t>
  </si>
  <si>
    <t>ด.ญ.ชญาน์ทิพย์  ผาละนัด</t>
  </si>
  <si>
    <t>อุบัติเหตุ</t>
  </si>
  <si>
    <t>  น.ส.วิริยาพร   จันทะราช  (พักการเรียน)</t>
  </si>
  <si>
    <t>ด.ช.ณธรัฐ  มั่งคั่ง</t>
  </si>
  <si>
    <t>นักเรียน ม.1 ใช้ SMEP</t>
  </si>
  <si>
    <t>ศึกษาต่อต่างประเทศ</t>
  </si>
  <si>
    <t>ด.ช.ชยากร  จันทร์เจริญ</t>
  </si>
  <si>
    <t>นักเรียน ม.1 ใช้ EP</t>
  </si>
  <si>
    <t>นางสาวจีรณา  อาสนา</t>
  </si>
  <si>
    <t>นักเรียนย้ายมาเข้า ม.5</t>
  </si>
  <si>
    <t>มะเร็งที่สมองด้านหลัง</t>
  </si>
  <si>
    <t>เข้าช่วงปิดเทอม 2</t>
  </si>
  <si>
    <t>ม.1</t>
  </si>
  <si>
    <t>ฟรานเชสก้า  เกล็นเนส เบย์ลี</t>
  </si>
  <si>
    <t xml:space="preserve">  ด.ญ.ฟรานเชสก้า เกล็นเนส เบย์ลี</t>
  </si>
  <si>
    <t>3/4/66</t>
  </si>
  <si>
    <t>2/6</t>
  </si>
  <si>
    <t>ไปต่อ ม.4 ใหม่ สาธิต มข.</t>
  </si>
  <si>
    <t>รร.พรเจริญ บึงกาฬ</t>
  </si>
  <si>
    <r>
      <t xml:space="preserve">ม. 2/1 Gifted  Math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รายวิชา..........................................รหัสวิชา..............................ผู้สอน......................................................................................2566/1</t>
    </r>
  </si>
  <si>
    <r>
      <t xml:space="preserve">ม. 2/2 Gifted Science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รายวิชา.......................................................รหัสวิชา............................ผู้สอน...............................................2566/1</t>
    </r>
  </si>
  <si>
    <r>
      <t xml:space="preserve">       ม. 2/3 Gifted    </t>
    </r>
    <r>
      <rPr>
        <sz val="12"/>
        <rFont val="Angsana New"/>
        <family val="1"/>
      </rPr>
      <t xml:space="preserve"> บันทึกเวลาเรียน  รายวิชา............................................รหัสวิชา............................ผู้สอน..............................................2566/1</t>
    </r>
  </si>
  <si>
    <r>
      <t xml:space="preserve">ม. 2/4   Gifted   Thai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รายวิชา................................................รหัสวิชา............................ผู้สอน.............................................2566/1</t>
    </r>
  </si>
  <si>
    <r>
      <t xml:space="preserve">ม. 2/5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รายวิชา.................................................รหัสวิชา............................ผู้สอน..............................................2566/1</t>
    </r>
  </si>
  <si>
    <r>
      <t xml:space="preserve">ม. 2/6   WP     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รายวิชา..........................................รหัสวิชา............................ผู้สอน.................................................2566/1</t>
    </r>
  </si>
  <si>
    <r>
      <t xml:space="preserve">ม. 2/7    WP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รายวิชา...............................................รหัสวิชา............................ผู้สอน...............................................2566/1</t>
    </r>
  </si>
  <si>
    <r>
      <t xml:space="preserve">ม. 2/8    WP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รายวิชา.................................................รหัสวิชา............................ผู้สอน..............................................2566/1</t>
    </r>
  </si>
  <si>
    <r>
      <t xml:space="preserve">ม.2/9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รายวิชา..........................................รหัสวิชา............................ผู้สอน..................................................2566/1</t>
    </r>
  </si>
  <si>
    <r>
      <t xml:space="preserve">ม. 2/10 WP  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รายวิชา............................................รหัสวิชา............................ผู้สอน...........................................2566/1</t>
    </r>
  </si>
  <si>
    <r>
      <t xml:space="preserve">ม. 2/11 WP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รายวิชา....................................................รหัสวิชา............................ผู้สอน............................................2566/1</t>
    </r>
  </si>
  <si>
    <r>
      <t xml:space="preserve">ม. 2/12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รายวิชา................................................รหัสวิชา............................ผู้สอน............................................2566/1</t>
    </r>
  </si>
  <si>
    <r>
      <t xml:space="preserve">ม. 2/13  EP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รายวิชา.................................................รหัสวิชา............................ผู้สอน...............................................2566/1</t>
    </r>
  </si>
  <si>
    <r>
      <t xml:space="preserve"> ม. 2/14      SMEP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รายวิชา................................................รหัสวิชา............................ผู้สอน..............................................2566/1</t>
    </r>
  </si>
  <si>
    <t>นางสาวณัฐณิชา  เดชคุ้ม</t>
  </si>
  <si>
    <t>นางสาวณัฐชญา  เดชคุ้ม</t>
  </si>
  <si>
    <t>รร.ระยองวิทยาคม</t>
  </si>
  <si>
    <t>ด.ช.เตชินท์ ณ หนองคาย</t>
  </si>
  <si>
    <t>ด.ช.แทนคุณ สายโกสีย์</t>
  </si>
  <si>
    <t>ด.ช.กฤษฎากรณ์ นุสุภะ</t>
  </si>
  <si>
    <t>ด.ช.กฤษณพงษ์ วงค์ภูมี</t>
  </si>
  <si>
    <t>ด.ช.กันต์พจน์ ภัทรจันมะโฮง</t>
  </si>
  <si>
    <t>ด.ช.ชัยธนา บุญราศรี</t>
  </si>
  <si>
    <t>ด.ช.ญาณวุฒิ สงวน</t>
  </si>
  <si>
    <t>ด.ช.ณภัทรพล กัติยบุตร</t>
  </si>
  <si>
    <t>ด.ช.ทองฑิพัฒน์ ลีเพ็ญ</t>
  </si>
  <si>
    <t>ด.ช.ธนากร บุญเมือง</t>
  </si>
  <si>
    <t>ด.ช.ธัชพล ผิวอ่อน</t>
  </si>
  <si>
    <t>ด.ช.บดินทร์ภพ ศรีไชยเชิด</t>
  </si>
  <si>
    <t>ด.ช.ปรินทร เป็นพร้อม</t>
  </si>
  <si>
    <t>ด.ช.พชรภูมิ จันทศร</t>
  </si>
  <si>
    <t>ด.ช.พสิษฐ์ ผ่านชมภู</t>
  </si>
  <si>
    <t>ด.ช.พัทธรินทร์ นาคเอี่ยม</t>
  </si>
  <si>
    <t>ด.ช.ภาคิน ทานเศรษฐี</t>
  </si>
  <si>
    <t>ด.ช.ลัทธพล แสงศรีจันทร์</t>
  </si>
  <si>
    <t>ด.ช.วชิรวิทย์ บุตรดี</t>
  </si>
  <si>
    <t>ด.ช.วรพงษ์ พิมพ์สุข</t>
  </si>
  <si>
    <t>ด.ช.วรากร ปวรรณโก</t>
  </si>
  <si>
    <t>ด.ช.วิกรม คำหมั่น</t>
  </si>
  <si>
    <t>ด.ช.วุฒิพงษ์ ประชนตะคุ</t>
  </si>
  <si>
    <t>ด.ช.อดิเทพ วงษาหลง</t>
  </si>
  <si>
    <t>ด.ช.อรรณพ เห็มวงค์</t>
  </si>
  <si>
    <t>ด.ช.อิสระ ประวันเทา</t>
  </si>
  <si>
    <t>ด.ญ.กชกร นุกูลกิจ</t>
  </si>
  <si>
    <t>ด.ญ.กนกวรรณ ขาวประภา</t>
  </si>
  <si>
    <t>ด.ญ.กิตติญา สาระคร</t>
  </si>
  <si>
    <t>ด.ญ.กุลพรภัสร์ ทองเดช</t>
  </si>
  <si>
    <t>ด.ญ.จิดาภา ตังคะวัชระ</t>
  </si>
  <si>
    <t>ด.ญ.ณัชริญา มะลิซ้อน</t>
  </si>
  <si>
    <t>ด.ญ.ณัฏฐ์ชญา ถันชนนาง</t>
  </si>
  <si>
    <t>ด.ญ.ณัฐสลิล นันทพรสิริพงศ์</t>
  </si>
  <si>
    <t>ด.ญ.นุชรดี แดงสวาทจร</t>
  </si>
  <si>
    <t>ด.ญ.ประภัสสร ชัยหาญ</t>
  </si>
  <si>
    <t>ด.ญ.พัชญ์ทิตา ประพจน์จีรกูล</t>
  </si>
  <si>
    <t>ด.ญ.ฟาริดา แซ่เจี้ย</t>
  </si>
  <si>
    <t>ด.ญ.อรรจมาภรณ์ จันทะเบ้า</t>
  </si>
  <si>
    <t>ด.ญ.อิสรียาภรณ์ อินทขีณี</t>
  </si>
  <si>
    <t>ด.ช.กฤศกร บรรเทา</t>
  </si>
  <si>
    <t>ด.ช.กุลธวัช วิเศษสุนทร</t>
  </si>
  <si>
    <t>ด.ช.จิรายุ จันทาคีรี</t>
  </si>
  <si>
    <t>ด.ช.จีรพัส ศรีบุญเรือง</t>
  </si>
  <si>
    <t>ด.ช.ชยากร​ อาสนานิ</t>
  </si>
  <si>
    <t>ด.ช.ณฐกร ไก่แก้ว</t>
  </si>
  <si>
    <t>ด.ช.ณัฐดนัย ผาณิบุศย์</t>
  </si>
  <si>
    <t>ด.ช.นวคุณ อิ่มใจ</t>
  </si>
  <si>
    <t>ด.ช.พชธกร เดชดอนบม</t>
  </si>
  <si>
    <t>ด.ช.พรมงคล รักธงชัย</t>
  </si>
  <si>
    <t>ด.ช.ภัทรนนท์ มะหิศวร</t>
  </si>
  <si>
    <t>ด.ช.ภูติณัฐ เตนากุล</t>
  </si>
  <si>
    <t>ด.ช.รัชชานนท์ สุวรรณทรัพย์</t>
  </si>
  <si>
    <t>ด.ช.วรพัฒน์ ทองชมภู</t>
  </si>
  <si>
    <t>ด.ช.สรยุทธ อังคุนันท์</t>
  </si>
  <si>
    <t>ด.ช.อนิวัฒ ศิริแสง</t>
  </si>
  <si>
    <t>ด.ช.อิทธิพัทธ์ จำปาทอง</t>
  </si>
  <si>
    <t>ด.ญ.เปรมยุดา ภูมิพิพัฒน์</t>
  </si>
  <si>
    <t>ด.ญ.กรณิชา รัตนวิบูลย์กุล</t>
  </si>
  <si>
    <t>ด.ญ.กัญญ์ณัชชา จิตนันทกุล</t>
  </si>
  <si>
    <t>ด.ญ.กัญญาณัฐ ต่างกง</t>
  </si>
  <si>
    <t>ด.ญ.กัลย์สุดา ผิวเหลือง</t>
  </si>
  <si>
    <t>ด.ญ.กานต์พิชชา คุณพระ</t>
  </si>
  <si>
    <t>ด.ญ.ฉัตรสิรยากร โคตรชมภู</t>
  </si>
  <si>
    <t>ด.ญ.ช่อลดา แก้วอุ่น</t>
  </si>
  <si>
    <t>ด.ญ.ณหทัย โรจพัฒนา</t>
  </si>
  <si>
    <t>ด.ญ.ณิชาภัทร โฉมยา</t>
  </si>
  <si>
    <t>ด.ญ.ดลฤทัย วงหาริมาตย์</t>
  </si>
  <si>
    <t>ด.ญ.ธิติกาญจน์ สุทธจรรยา</t>
  </si>
  <si>
    <t>ด.ญ.ปาณิศา ปะหุปะโมง</t>
  </si>
  <si>
    <t>ด.ญ.พนัชกรณ์ พรหมจักร</t>
  </si>
  <si>
    <t>ด.ญ.พัดชา สาสนทาญาติ</t>
  </si>
  <si>
    <t>ด.ญ.พิชชาภา วงศ์พรหม</t>
  </si>
  <si>
    <t>ด.ญ.พิมพ์นิภา จ้อยนุแสง</t>
  </si>
  <si>
    <t>ด.ญ.พิมพ์รภัทร์ วรสวัสดิ์</t>
  </si>
  <si>
    <t>ด.ญ.มัทรี สลักษร</t>
  </si>
  <si>
    <t>ด.ญ.วริศรา ผาโคตร</t>
  </si>
  <si>
    <t>ด.ญ.ศศิพัชร์ เหลืองตระกูล</t>
  </si>
  <si>
    <t>ด.ญ.ศิรประภา สีหาจักร์</t>
  </si>
  <si>
    <t>ด.ญ.อภิชญา โนนวงศ์</t>
  </si>
  <si>
    <t>ด.ช.ก้องภพ บุดนาชิน</t>
  </si>
  <si>
    <t>ด.ช.ธนวัฒน์ อุราชา</t>
  </si>
  <si>
    <t>ด.ช.ธีรพล ผลเรือง</t>
  </si>
  <si>
    <t>ด.ช.ปัณณวิชญ์ วันตา</t>
  </si>
  <si>
    <t>ด.ช.พชรภูมิ สำรี</t>
  </si>
  <si>
    <t>ด.ช.วัชชิรวัช จวบลาภ</t>
  </si>
  <si>
    <t>ด.ช.ศิรศุทธวีร์ พิสัยสวัสดิ์</t>
  </si>
  <si>
    <t>ด.ญ.เหมือนฝัน​ พรมราช</t>
  </si>
  <si>
    <t>ด.ญ.กิตติยา ชัยสว่าง</t>
  </si>
  <si>
    <t>ด.ญ.จิรัชญา คำศรี</t>
  </si>
  <si>
    <t>ด.ญ.ชลิตา สัตบุตร</t>
  </si>
  <si>
    <t>ด.ญ.ณัชชา นามบุรี</t>
  </si>
  <si>
    <t>ด.ญ.ณัฐทิตา แสงศรี</t>
  </si>
  <si>
    <t>ด.ญ.ธัญญรัตน์ สีอ่อน</t>
  </si>
  <si>
    <t>ด.ญ.นตพร หันจรัส</t>
  </si>
  <si>
    <t>ด.ญ.บุญธิดาพร ศรีสุระ</t>
  </si>
  <si>
    <t>ด.ญ.พิมพกานต์ สูฝน</t>
  </si>
  <si>
    <t>ด.ญ.มะลิวัลย์ อุตมาน</t>
  </si>
  <si>
    <t>ด.ญ.รินรดา สุวรรณ​รินทร์​</t>
  </si>
  <si>
    <t>ด.ญ.หนึ่งธิดา พยัคชาติ</t>
  </si>
  <si>
    <t>ด.ช.แก่นนคร ยอดสิงห์</t>
  </si>
  <si>
    <t>ด.ช.ณัฐวรรธน์ เจริญปารเมศ</t>
  </si>
  <si>
    <t>ด.ช.ธราเทพ เชษฐสุมน</t>
  </si>
  <si>
    <t>ด.ช.ธีระวัฒน์ สาศรีรัตน์</t>
  </si>
  <si>
    <t>ด.ช.นาวิน เสาะก่าน</t>
  </si>
  <si>
    <t>ด.ญ.กนกลดา มาตจำรัส</t>
  </si>
  <si>
    <t>ด.ญ.กัญญณัท ยาศิริ</t>
  </si>
  <si>
    <t>ด.ญ.กัญญารัตน์ จันทะโพรี</t>
  </si>
  <si>
    <t>ด.ญ.กุลธิดา บรรณารักษ์</t>
  </si>
  <si>
    <t>ด.ญ.กุลิสรา คำภักดี</t>
  </si>
  <si>
    <t>ด.ญ.จุฑามาศ ณ หนองคาย</t>
  </si>
  <si>
    <t>ด.ญ.ฉัตรชนก ภักดี</t>
  </si>
  <si>
    <t>ด.ญ.ชญาภา ศิริธร</t>
  </si>
  <si>
    <t>ด.ญ.ญาณภา เคล้าศรี</t>
  </si>
  <si>
    <t>ด.ญ.ธานิยา อัครวิจิตร</t>
  </si>
  <si>
    <t>ด.ญ.นรินนิภา เกตุใหม่</t>
  </si>
  <si>
    <t>ด.ญ.มฑินา ภาสอน</t>
  </si>
  <si>
    <t>ด.ญ.มัณฑนา สันประภา</t>
  </si>
  <si>
    <t>ด.ญ.วริศรา อุดทาโกสุม</t>
  </si>
  <si>
    <t>ด.ญ.อภิชญา ลุนเสนา</t>
  </si>
  <si>
    <t>ด.ช.เกรียงศักดิ์ บวบทอง</t>
  </si>
  <si>
    <t>ด.ช.โชคชัย หัสสา</t>
  </si>
  <si>
    <t>ด.ช.กฤษกร หนูเพลา</t>
  </si>
  <si>
    <t>ด.ช.กิตติพศ ยาตาล</t>
  </si>
  <si>
    <t>ด.ช.ชนะภัย นุขันธ์</t>
  </si>
  <si>
    <t>ด.ช.ชุติเดช ไชยช่วย</t>
  </si>
  <si>
    <t>ด.ช.ณัฐพล มิตา</t>
  </si>
  <si>
    <t>ด.ช.ณัฐวุฒิ แก้วเมือง</t>
  </si>
  <si>
    <t>ด.ช.ธนากร โพธิเนตร</t>
  </si>
  <si>
    <t>ด.ช.ศุภโชค โคตรชมภู</t>
  </si>
  <si>
    <t>ด.ช.สิรดนัย หาญธรรม</t>
  </si>
  <si>
    <t>ด.ช.อนุวัตร คำโฮม</t>
  </si>
  <si>
    <t>ด.ช.อรงกร ขอยวนกลาง</t>
  </si>
  <si>
    <t>ด.ญ.โยษิตา ศรีนาดี</t>
  </si>
  <si>
    <t>ด.ญ.กนกกร รัตนคุณ</t>
  </si>
  <si>
    <t>ด.ญ.กวินตรา วงค์จันคำ</t>
  </si>
  <si>
    <t>ด.ญ.กวีรญา ฝาฤาคำ</t>
  </si>
  <si>
    <t>ด.ญ.กัญดาริน สิงหโกมล</t>
  </si>
  <si>
    <t>ด.ญ.กานต์ธิดา ภาโสม</t>
  </si>
  <si>
    <t>ด.ญ.จิดาภา มณีวงศ์​</t>
  </si>
  <si>
    <t>ด.ญ.จิรัชญา สิริเเสง</t>
  </si>
  <si>
    <t>ด.ญ.ณัชชา ขอยิ้มกลาง</t>
  </si>
  <si>
    <t>ด.ญ.ณัฎฐกาญจน์ สีหาไตร</t>
  </si>
  <si>
    <t>ด.ญ.ณัฏฐการ ธรรมวงศา</t>
  </si>
  <si>
    <t>ด.ญ.ณัฐณิชา ยียวน</t>
  </si>
  <si>
    <t>ด.ญ.ธัญลักษณ์ วงษา</t>
  </si>
  <si>
    <t>ด.ญ.นภัสสร พานุรักษ์</t>
  </si>
  <si>
    <t>ด.ญ.นัฏฐณิชา กามะพร</t>
  </si>
  <si>
    <t>ด.ญ.บัณฑิตา เขตบุรี</t>
  </si>
  <si>
    <t>ด.ญ.พลพร รินทรักษ์</t>
  </si>
  <si>
    <t>ด.ญ.พิมพ์ภัทร์ บุญจันทร์</t>
  </si>
  <si>
    <t>ด.ญ.พิรดาภร อ่อนสีหา</t>
  </si>
  <si>
    <t>ด.ญ.ภัทราพร มณีศรี</t>
  </si>
  <si>
    <t>ด.ญ.มุกตาภา เกิดอุลิต</t>
  </si>
  <si>
    <t>ด.ญ.มุนีพร โมสืบแสน</t>
  </si>
  <si>
    <t>ด.ญ.วรัญญา โคตทะดี</t>
  </si>
  <si>
    <t>ด.ญ.วรางค์รัตน์ วิวาห์สุข</t>
  </si>
  <si>
    <t>ด.ญ.สุชาดา พรมเขจร</t>
  </si>
  <si>
    <t>ด.ช.เตชธรรม มูลสุวรรณ</t>
  </si>
  <si>
    <t>ด.ช.ไบรอัน อัลเลน โนเลน</t>
  </si>
  <si>
    <t>ด.ช.จิรกิตติ์ พรหมสูตร</t>
  </si>
  <si>
    <t>ด.ช.ชนกชนม์ จุมพฏสุนทร</t>
  </si>
  <si>
    <t>ด.ช.ชัชฆ์พิมุข ไพรศรี</t>
  </si>
  <si>
    <t>ด.ช.ณัฐนนท์ ผลวัฒนะ</t>
  </si>
  <si>
    <t>ด.ช.ณัฐพันธ์ สุระคาย</t>
  </si>
  <si>
    <t>ด.ช.บวรภัค ผิวเหลือง</t>
  </si>
  <si>
    <t>ด.ช.ปิยังกูร ปลั่งกลาง</t>
  </si>
  <si>
    <t>ด.ช.พงศภัค เหล็กดี</t>
  </si>
  <si>
    <t>ด.ช.พันธกานต์ บรรณารักษ์</t>
  </si>
  <si>
    <t>ด.ช.ภัทรดนัย วรรณรักษ์</t>
  </si>
  <si>
    <t>ด.ช.ภาณุวิชญ์ ชาตินิล</t>
  </si>
  <si>
    <t>ด.ช.ภีรภัทร จอมแจ้ง</t>
  </si>
  <si>
    <t>ด.ช.ภูศกร โยธาทัย</t>
  </si>
  <si>
    <t>ด.ช.สิริภูมิ สาวรีย์</t>
  </si>
  <si>
    <t>ด.ช.อนุชา สินสุพรรณ์</t>
  </si>
  <si>
    <t>ด.ญ.เจตศราพร พริกจำรูญ</t>
  </si>
  <si>
    <t>ด.ญ.กาญจนา ประจงรัมย์</t>
  </si>
  <si>
    <t>ด.ญ.จิตรดา นันทโพธิ์เดช</t>
  </si>
  <si>
    <t>ด.ญ.ณัฐณิชา ชาวชายโขง</t>
  </si>
  <si>
    <t>ด.ญ.ณัฐธิดา ลองวิลัย</t>
  </si>
  <si>
    <t>ด.ญ.ณิชาพร ทองเทพ</t>
  </si>
  <si>
    <t>ด.ญ.ธนัชยา บรรดิษฐ์</t>
  </si>
  <si>
    <t>ด.ญ.ธิรดา สารเสวก</t>
  </si>
  <si>
    <t>ด.ญ.นลิน แสนสม</t>
  </si>
  <si>
    <t>ด.ญ.ปรียาพร พันชูรัตน์</t>
  </si>
  <si>
    <t>ด.ญ.พิชญาภา จันโท</t>
  </si>
  <si>
    <t>ด.ญ.พีรดา ธนารักษ์</t>
  </si>
  <si>
    <t>ด.ญ.วรรณประภา หินะกาล</t>
  </si>
  <si>
    <t>ด.ญ.วรัชยา วงษ์ไกรสร</t>
  </si>
  <si>
    <t>ด.ญ.วรัทยา คำเสมอ</t>
  </si>
  <si>
    <t>ด.ญ.วิรัญชนา คำภูษา</t>
  </si>
  <si>
    <t>ด.ญ.สมปราถนา สมภักดี</t>
  </si>
  <si>
    <t>ด.ญ.สายธาร จันทร์เสนา</t>
  </si>
  <si>
    <t>ด.ญ.สุดาสิริ โคตะนนท์</t>
  </si>
  <si>
    <t>ด.ญ.อธิการ อ้อคำ</t>
  </si>
  <si>
    <t>ด.ญ.อภิญญา ต่างโอฐ</t>
  </si>
  <si>
    <t>ด.ญ.อลิสา ทองน้อย</t>
  </si>
  <si>
    <t>ด.ญ.อาภัสรา สิงหา</t>
  </si>
  <si>
    <t>ด.ช.กฤษฎา ยาตาล</t>
  </si>
  <si>
    <t>ด.ช.กิตติภูมิ มูลทุ่ง</t>
  </si>
  <si>
    <t>ด.ช.จักรภัทร ภวะภูตานนท์</t>
  </si>
  <si>
    <t>ด.ช.ชัยมนัส พรมเมือง</t>
  </si>
  <si>
    <t>ด.ช.ณภัทร โพธิชัยศรี</t>
  </si>
  <si>
    <t>ด.ช.ณภัทร ดวงแสงพุฒ</t>
  </si>
  <si>
    <t>ด.ช.ณัฐกิตติ์ เหล่ากาสี</t>
  </si>
  <si>
    <t>ด.ช.ธนโชติ อุตรธิยางค์</t>
  </si>
  <si>
    <t>ด.ช.ธนวัฒน์ ขาวนอก</t>
  </si>
  <si>
    <t>ด.ช.ธีระวุฒิ สาศรีรัตน์</t>
  </si>
  <si>
    <t>ด.ช.นันทวัฒน์ นาตาล</t>
  </si>
  <si>
    <t>ด.ช.พิพัฒน์พงษ์ เกษร</t>
  </si>
  <si>
    <t>ด.ช.ภูริวัฒน์  กลิ่นทุ่ง</t>
  </si>
  <si>
    <t>ด.ช.มนวรรธน์ อินทร์วงศ์</t>
  </si>
  <si>
    <t>ด.ช.ลัญฉกร สมจันทร์</t>
  </si>
  <si>
    <t>ด.ช.ศิริโชค อุดมเพ็ญ</t>
  </si>
  <si>
    <t>ด.ช.สิรดนัย รัตนในโกมล</t>
  </si>
  <si>
    <t>ด.ญ.เมธาวี ตาลหยง</t>
  </si>
  <si>
    <t>ด.ญ.เรณุกา สุวรรณ</t>
  </si>
  <si>
    <t>ด.ญ.กชกร พิมพสุข</t>
  </si>
  <si>
    <t>ด.ญ.กรวรรณ ชัยสนาม</t>
  </si>
  <si>
    <t>ด.ญ.กวินธิดา ทองหอม</t>
  </si>
  <si>
    <t>ด.ญ.กุลรดา ไตรทิพย์</t>
  </si>
  <si>
    <t>ด.ญ.ชุติกานต์ โคตรชมภู</t>
  </si>
  <si>
    <t>ด.ญ.ณัฏฐนันท์ เจริญสุข</t>
  </si>
  <si>
    <t>ด.ญ.ธัญลักษณ์ สุระพล</t>
  </si>
  <si>
    <t>ด.ญ.บัวบูชา ชัยสุรินทร์</t>
  </si>
  <si>
    <t>ด.ญ.ปภาดา เชษฐสุมน</t>
  </si>
  <si>
    <t>ด.ญ.ปภาดา​ ราชบัณฑิต​</t>
  </si>
  <si>
    <t>ด.ญ.ปุณณภา รัตนสุรินทร์</t>
  </si>
  <si>
    <t>ด.ญ.พริบพันดาว เจริญสุข</t>
  </si>
  <si>
    <t>ด.ญ.พัชรพร พรมภิภักดิ์</t>
  </si>
  <si>
    <t>ด.ญ.พิชญ์ชนก เบ้าสิงห์สวย</t>
  </si>
  <si>
    <t>ด.ญ.วรดา คำหมาย</t>
  </si>
  <si>
    <t>ด.ญ.ศุภนิดา ต่างสี</t>
  </si>
  <si>
    <t>ด.ญ.สิรินธิบดิ์ชญา ไชยแสงราช</t>
  </si>
  <si>
    <t>ด.ญ.สิริยากร จันทร์นาง</t>
  </si>
  <si>
    <t>ด.ญ.สิริยากร พุทธรักษา</t>
  </si>
  <si>
    <t>ด.ญ.สุพรรษา สีใส</t>
  </si>
  <si>
    <t>ด.ญ.สุพิชชา ทองทุ่งโป่ง</t>
  </si>
  <si>
    <t>ด.ช.เตชทัต ปิติพัฒน์</t>
  </si>
  <si>
    <t>ด.ช.เศวตฉัตร สุระคาย</t>
  </si>
  <si>
    <t>ด.ช.จักร์นคินทร์ แม็คอินทอช</t>
  </si>
  <si>
    <t>ด.ช.ณภัทรสณฑ์ สาริมาตย์</t>
  </si>
  <si>
    <t>ด.ช.ตะวัน จันทร์จอม</t>
  </si>
  <si>
    <t>ด.ช.ทัพเทพ โคตรชมภู</t>
  </si>
  <si>
    <t>ด.ช.ธนกฤต ปงสนิท</t>
  </si>
  <si>
    <t>ด.ช.ธีระภัทร เมืองพวน</t>
  </si>
  <si>
    <t>ด.ช.นรา ล้อทองกูล</t>
  </si>
  <si>
    <t>ด.ช.นาคา สุระขันธ์</t>
  </si>
  <si>
    <t>ด.ช.ปวุฒิจักษ์ ศิลาคม</t>
  </si>
  <si>
    <t>ด.ช.ภัคธร บุษปฤกษ์</t>
  </si>
  <si>
    <t>ด.ช.ภัธรพล พลประจักษ์</t>
  </si>
  <si>
    <t>ด.ช.ภาคิน รัตนติสร้อย</t>
  </si>
  <si>
    <t>ด.ช.ภูมิภัทร ลีนาเพ็ชร</t>
  </si>
  <si>
    <t>ด.ช.รัชชานนท์ ภูเกตุ</t>
  </si>
  <si>
    <t>ด.ช.ศุภกร เทียงมา</t>
  </si>
  <si>
    <t>ด.ญ.เกษแก้ว ทวีกิจถาวร</t>
  </si>
  <si>
    <t>ด.ญ.เขมจิรา ปัตทะนนท์</t>
  </si>
  <si>
    <t>ด.ญ.กัญญาภัค พลสิมมา</t>
  </si>
  <si>
    <t>ด.ญ.กัญญารัตน์ คำบา</t>
  </si>
  <si>
    <t>ด.ญ.กานต์สินี ศาลารักษ์</t>
  </si>
  <si>
    <t>ด.ญ.ธวัลรัตน์ ธงสันเทียะ</t>
  </si>
  <si>
    <t>ด.ญ.ธิดารัตน์ ดวงจันทร์</t>
  </si>
  <si>
    <t>ด.ญ.นลินี แว่นสอน</t>
  </si>
  <si>
    <t>ด.ญ.นิชาพร เจริญชัย</t>
  </si>
  <si>
    <t>ด.ญ.ปิยาภรณ์ บุตรโคตร</t>
  </si>
  <si>
    <t>ด.ญ.พรกนก ยะสุนทร</t>
  </si>
  <si>
    <t>ด.ญ.พรรณกร แก้วคูณเมือง</t>
  </si>
  <si>
    <t>ด.ญ.พัชรดา คำพิสัย</t>
  </si>
  <si>
    <t>ด.ญ.ภัทรภร อวนข้อง</t>
  </si>
  <si>
    <t>ด.ญ.วรรณวนัช บุญประกอบ</t>
  </si>
  <si>
    <t>ด.ญ.วรัชยา สำราญรื่น</t>
  </si>
  <si>
    <t>ด.ญ.วาเลนไทน์ มงคลคำซาว</t>
  </si>
  <si>
    <t>ด.ญ.ศศิภา เมยดง</t>
  </si>
  <si>
    <t>ด.ญ.ศิรประภา ขันลุย</t>
  </si>
  <si>
    <t>ด.ญ.ศิวัชญา คำวิเศษ</t>
  </si>
  <si>
    <t>ด.ญ.สิริภากร สีหาจักร์</t>
  </si>
  <si>
    <t>ด.ญ.สุพัตรา บัวรัตน์</t>
  </si>
  <si>
    <t>ด.ญ.อภิญญา สุทธิประภา</t>
  </si>
  <si>
    <t>ด.ช.กรวิชญ์ ป้องคำสิงห์</t>
  </si>
  <si>
    <t>ด.ช.ขรรค์ชัย ไชยบุตร</t>
  </si>
  <si>
    <t>ด.ช.ชนาธิป เที่ยงทุ่ง</t>
  </si>
  <si>
    <t>ด.ช.ณวัฒน์ เพ็ชรภูมี</t>
  </si>
  <si>
    <t>ด.ช.ธเนศ น้อยเมืองคุณ</t>
  </si>
  <si>
    <t>ด.ช.ธนโชติ สิงสีทา</t>
  </si>
  <si>
    <t>ด.ช.ธนกฤติ โชควิริยากร</t>
  </si>
  <si>
    <t>ด.ช.ธนภูมิ เบ้าสิงห์สวย</t>
  </si>
  <si>
    <t>ด.ช.ธีชาภัทร จันทรเสนา</t>
  </si>
  <si>
    <t>ด.ช.ธีรภัทร บุสบา</t>
  </si>
  <si>
    <t>ด.ช.ธีระยุทธ สาธุชาติ</t>
  </si>
  <si>
    <t>ด.ช.นาฎตะวัน ชาภา</t>
  </si>
  <si>
    <t>ด.ช.พลวัฒน์ โพธินักขา</t>
  </si>
  <si>
    <t>ด.ช.รัตนะพงศ์ ยุวนิตย์</t>
  </si>
  <si>
    <t>ด.ช.วีรพงศ์ งามราศรี</t>
  </si>
  <si>
    <t>ด.ช.ศตวรรษ เกษร</t>
  </si>
  <si>
    <t>ด.ช.อดิเทพ กุลสุวรรณ</t>
  </si>
  <si>
    <t>ด.ช.อนุชัย อุทุมมา</t>
  </si>
  <si>
    <t>ด.ญ.จิราภรณ์ วังคีลี</t>
  </si>
  <si>
    <t>ด.ญ.ชนิดาภา นิสูงเนิน</t>
  </si>
  <si>
    <t>ด.ญ.ชนิตรา วรคันธ์</t>
  </si>
  <si>
    <t>ด.ญ.ชลดา คุณากาล</t>
  </si>
  <si>
    <t>ด.ญ.ชัญญานุช ศรีชมภู</t>
  </si>
  <si>
    <t>ด.ญ.ณัฐณิชา แก่นจันทร์</t>
  </si>
  <si>
    <t>ด.ญ.ณัฐนรี พินธะ</t>
  </si>
  <si>
    <t>ด.ญ.ณัฐวรา นาไต้</t>
  </si>
  <si>
    <t>ด.ญ.ธัญญานุช คุณกะ</t>
  </si>
  <si>
    <t>ด.ญ.ธีมาพร หัดสิม</t>
  </si>
  <si>
    <t>ด.ญ.ธีรวรรณ กิจพนาพร</t>
  </si>
  <si>
    <t>ด.ญ.ปรียาภรณ์ เพ็ชรอำไพ</t>
  </si>
  <si>
    <t>ด.ญ.ปานชนก อินทสุทธิ์</t>
  </si>
  <si>
    <t>ด.ญ.พิชญา ทิพย์สุทธิ์</t>
  </si>
  <si>
    <t>ด.ญ.พีรชญา งามล้วน</t>
  </si>
  <si>
    <t>ด.ญ.พุทธิดา เตชะธนบรูณ์</t>
  </si>
  <si>
    <t>ด.ญ.สิริยาภรณ์ คำแพงศรี</t>
  </si>
  <si>
    <t>ด.ญ.สิริรัตน์ โคตรชมภู</t>
  </si>
  <si>
    <t>ด.ญ.อภิสรา แข็งกล้า</t>
  </si>
  <si>
    <t>ด.ญ.อริสา เครือคำไหล</t>
  </si>
  <si>
    <t>ด.ญ.อานิสา อาสนานิ</t>
  </si>
  <si>
    <t>ด.ญ.อารีญา พุทธามาตร</t>
  </si>
  <si>
    <t>ด.ช.เจษฎากร คำเมือง</t>
  </si>
  <si>
    <t>ด.ช.แคนโซ บอนจีโอวานนี</t>
  </si>
  <si>
    <t>ด.ช.กฤตพจน์ พลอำนวย</t>
  </si>
  <si>
    <t>ด.ช.กฤติเดช ดาวสกุล</t>
  </si>
  <si>
    <t>ด.ช.กฤษฎา แสงหาร</t>
  </si>
  <si>
    <t>ด.ช.กฤษณพล เนตรจันทร์</t>
  </si>
  <si>
    <t>ด.ช.กิตติณัฏฐ์ คูณสวัสดิ์</t>
  </si>
  <si>
    <t>ด.ช.กิตติพงศ์ ศรีสุธรรม</t>
  </si>
  <si>
    <t>ด.ช.ชินกฤต สุวรรณปักษิณ</t>
  </si>
  <si>
    <t>ด.ช.ฐนกร ศรีหาวงษ์</t>
  </si>
  <si>
    <t>ด.ช.ทนุธรรม ทะไกรราช</t>
  </si>
  <si>
    <t>ด.ช.ธนกฤต วงษ์หาเดช</t>
  </si>
  <si>
    <t>ด.ช.ปัณณวิชญ์ ถิระสัจจะ</t>
  </si>
  <si>
    <t>ด.ช.พีรพัฒน์ ชาธิรัตน์</t>
  </si>
  <si>
    <t>ด.ช.พีรภาส สีหานนท์</t>
  </si>
  <si>
    <t>ด.ช.วีระพัฒน์ พิมพเสน</t>
  </si>
  <si>
    <t>ด.ช.ศิรสิทธิ์ พิมพ์มา</t>
  </si>
  <si>
    <t>ด.ช.สยาม สีหะไตร</t>
  </si>
  <si>
    <t>ด.ญ.โจลีน บัคเกอร์</t>
  </si>
  <si>
    <t>ด.ญ.โชติกา ภูมี</t>
  </si>
  <si>
    <t>ด.ญ.ไอรียา สนิทนวล</t>
  </si>
  <si>
    <t>ด.ญ.จิรัชยา บูรณะ</t>
  </si>
  <si>
    <t>ด.ญ.ชญานิษฎ์ หลักคำ</t>
  </si>
  <si>
    <t>ด.ญ.ชลธิดา ก๋องแก้ว</t>
  </si>
  <si>
    <t>ด.ญ.ณฐอร ศิริกุลวิริยะ</t>
  </si>
  <si>
    <t>ด.ญ.ณฤมล ใจแก้ว</t>
  </si>
  <si>
    <t>ด.ญ.ณัฏฐ์ฎาพร พรมศร</t>
  </si>
  <si>
    <t>ด.ญ.ณัฐชยา นาไต้</t>
  </si>
  <si>
    <t>ด.ญ.ทิฆัมพร ประสูตร์</t>
  </si>
  <si>
    <t>ด.ญ.นัชชา บุญจันทร์</t>
  </si>
  <si>
    <t>ด.ญ.ปัณฑิตา ประทวนชัย</t>
  </si>
  <si>
    <t>ด.ญ.ปิยพรรณ เชิดทอง</t>
  </si>
  <si>
    <t>ด.ญ.พิชามญชุ์ เทพธิดา</t>
  </si>
  <si>
    <t>ด.ญ.ภัคจิรา สุระถิตย์</t>
  </si>
  <si>
    <t>ด.ญ.ภาสินี อินทะวงษ์</t>
  </si>
  <si>
    <t>ด.ญ.มนัญชยา นนดารา</t>
  </si>
  <si>
    <t>ด.ญ.มุทิตา วันโก</t>
  </si>
  <si>
    <t>ด.ญ.วรนันท์ มิวันเปี้ย</t>
  </si>
  <si>
    <t>ด.ญ.สุทธารักษ์ ศรีวรสาร</t>
  </si>
  <si>
    <t>ด.ญ.สุรัสวดี วิชัยศร</t>
  </si>
  <si>
    <t>ด.ช.กฤษฎี เดชสุต</t>
  </si>
  <si>
    <t>ด.ช.ก้องกิดากร ไศลบาท</t>
  </si>
  <si>
    <t>ด.ช.จิรภัทร แสงสว่าง</t>
  </si>
  <si>
    <t>ด.ช.จิรสุพัฒน์ บุญพรหม</t>
  </si>
  <si>
    <t>ด.ช.ณัฐกร ณ หนองคาย</t>
  </si>
  <si>
    <t>ด.ช.ณัฐกิตต์ สุทธิ</t>
  </si>
  <si>
    <t>ด.ช.ธนดล พาพิมพ์</t>
  </si>
  <si>
    <t>ด.ช.นฤเบศร พิมพ์เจริญ</t>
  </si>
  <si>
    <t>ด.ช.นันทพงศ์ ตุ้มชู</t>
  </si>
  <si>
    <t>ด.ช.พัชร แก้วนิล</t>
  </si>
  <si>
    <t>ด.ช.ภูวิศ อุ่นวัง</t>
  </si>
  <si>
    <t>ด.ช.วริทธิ์ธร พลโยธี</t>
  </si>
  <si>
    <t>ด.ช.วาสุเทพ โสภาเวช</t>
  </si>
  <si>
    <t>ด.ช.ศุภฤกษ์ ดีหมั่น</t>
  </si>
  <si>
    <t>ด.ช.สิรวิชญ์ ไพบูรณ์</t>
  </si>
  <si>
    <t>ด.ช.สุธาเมธ สีหไตร</t>
  </si>
  <si>
    <t>ด.ช.อัคราพล สาตินิจ</t>
  </si>
  <si>
    <t>ด.ช.อัศวิน วงหาริมาตย์</t>
  </si>
  <si>
    <t>ด.ญ.เกษมณี สีหาพล</t>
  </si>
  <si>
    <t>ด.ญ.เปรมสุดา พรมจักร์</t>
  </si>
  <si>
    <t>ด.ญ.กนกทิพย์ เสนจันฒิชัย</t>
  </si>
  <si>
    <t>ด.ญ.กนกทิพย์ กวนหลวง</t>
  </si>
  <si>
    <t>ด.ญ.จิณัฐตา พงษ์นิต</t>
  </si>
  <si>
    <t>ด.ญ.ฉัตรทิพย์ โคติกาวิน</t>
  </si>
  <si>
    <t>ด.ญ.ฐิตาวรรณ์ บุญแสง</t>
  </si>
  <si>
    <t>ด.ญ.ณัฐกานณ์ พรมโคตร</t>
  </si>
  <si>
    <t>ด.ญ.ณัฐพร ปินะเต</t>
  </si>
  <si>
    <t>ด.ญ.ณัฐวลัญช์ แสงฟ้าม่วง</t>
  </si>
  <si>
    <t>ด.ญ.ธารธารา บรรณารักษ์</t>
  </si>
  <si>
    <t>ด.ญ.ปัญญาพร สมหา</t>
  </si>
  <si>
    <t>ด.ญ.ปิยธิดา ผาดี</t>
  </si>
  <si>
    <t>ด.ญ.ปุณยวีร์ การกิจ</t>
  </si>
  <si>
    <t>ด.ญ.พัชรินทร์ เสนสุข</t>
  </si>
  <si>
    <t>ด.ญ.พิชชาภา ฮักหอม</t>
  </si>
  <si>
    <t>ด.ญ.ภัทราพร สนโนนตาด</t>
  </si>
  <si>
    <t>ด.ญ.มนัสนันท์ พันธ์โชติ</t>
  </si>
  <si>
    <t>ด.ญ.วรัญญา สุปะรัตน์</t>
  </si>
  <si>
    <t>ด.ญ.วรัทยา คำเมืองแพน</t>
  </si>
  <si>
    <t>ด.ญ.สิรินธรณ์ มากวงค์</t>
  </si>
  <si>
    <t>ด.ญ.สุชานันท์ โพธิ์นุช</t>
  </si>
  <si>
    <t>ด.ช.เกียรติศักดิ์ เทพสุรินทร์</t>
  </si>
  <si>
    <t>ด.ช.แทนคุณ โหง่นคำ</t>
  </si>
  <si>
    <t>ด.ช.กฤษดา มาศงามเมือง</t>
  </si>
  <si>
    <t>ด.ช.ชยุตพงศ์ บทมาตย์</t>
  </si>
  <si>
    <t>ด.ช.ชวกร ชัยหาทัพ</t>
  </si>
  <si>
    <t>ด.ช.ชัพวิชญ์ บุญรวม</t>
  </si>
  <si>
    <t>ด.ช.ชีวานนท์ พิสัยสวัสดิ์</t>
  </si>
  <si>
    <t>ด.ช.ธนเดช จันทรศรีสุริยวงศ์</t>
  </si>
  <si>
    <t>ด.ช.ธนโชติ งามมั่ง</t>
  </si>
  <si>
    <t>ด.ช.ธนโชติ หนูรอด</t>
  </si>
  <si>
    <t>ด.ช.บุญทวี นิลเนตร</t>
  </si>
  <si>
    <t>ด.ช.พรชัย พิมภากรณ์</t>
  </si>
  <si>
    <t>ด.ช.พลวัฒน์ กองทรายมูล</t>
  </si>
  <si>
    <t>ด.ช.ภูวนัย ระวังวงค์</t>
  </si>
  <si>
    <t>ด.ช.ศรัณย์วรุตม์ ตันนารักตน์</t>
  </si>
  <si>
    <t>ด.ช.ศิวกร แก้วเก็บคำ</t>
  </si>
  <si>
    <t>ด.ช.ศุภวิชญ์ สิงหาชม</t>
  </si>
  <si>
    <t>ด.ช.อภิวัฒน์ อันพิมพ์</t>
  </si>
  <si>
    <t>ด.ญ.เขมิกา วงศ์นุกูล</t>
  </si>
  <si>
    <t>ด.ญ.กัลยาณี อุลัย</t>
  </si>
  <si>
    <t>ด.ญ.คัมภิชชา ไพศาล</t>
  </si>
  <si>
    <t>ด.ญ.ญาณิศา ปัญญาคำ</t>
  </si>
  <si>
    <t>ด.ญ.ฐิติยา หาญสุทธิชัย</t>
  </si>
  <si>
    <t>ด.ญ.ณัฐณิชา สมจันที</t>
  </si>
  <si>
    <t>ด.ญ.ทราย แซ่หยก</t>
  </si>
  <si>
    <t>ด.ญ.ธัญญรัตน์ อทะขันธ์</t>
  </si>
  <si>
    <t>ด.ญ.ธัญญา อุพลเถียร</t>
  </si>
  <si>
    <t>ด.ญ.นริศรา คูณจันทร์</t>
  </si>
  <si>
    <t>ด.ญ.ปรียาพร ไชยวุฒิ</t>
  </si>
  <si>
    <t>ด.ญ.ปัญจรีย์ เจนเชี่ยวชาญ</t>
  </si>
  <si>
    <t>ด.ญ.ปัณฑิตา ตันนารัตน์</t>
  </si>
  <si>
    <t>ด.ญ.ภัทธนันท์ภรณ์ สุกทน</t>
  </si>
  <si>
    <t>ด.ญ.มีนา บุญเลิศ</t>
  </si>
  <si>
    <t>ด.ญ.วรัชยา วงพิมพ์</t>
  </si>
  <si>
    <t>ด.ญ.วราพร กาอาษา</t>
  </si>
  <si>
    <t>ด.ญ.สุธีรา ทวีกุลปราณี</t>
  </si>
  <si>
    <t>ด.ญ.สุพัชชา บุตรเสน</t>
  </si>
  <si>
    <t>ด.ญ.สุพิชญา พันเนตร</t>
  </si>
  <si>
    <t>ด.ญ.อภิญญา หล้าสวย</t>
  </si>
  <si>
    <t>ด.ญ.อริศรา จันตา</t>
  </si>
  <si>
    <t>ด.ช.เตชธรรม ศรีทอง</t>
  </si>
  <si>
    <t>ด.ช.ไทชนะ วงษ์ภา</t>
  </si>
  <si>
    <t>ด.ช.กฤติพงศ์ กองประทุม</t>
  </si>
  <si>
    <t>ด.ช.คณิศร รอดสินธุ์</t>
  </si>
  <si>
    <t>ด.ช.จิรายุ วงศ์พงษ์คำ</t>
  </si>
  <si>
    <t>ด.ช.ชนาธิป ศรีโสภา</t>
  </si>
  <si>
    <t>ด.ช.ชิษณุพงศ์ หาญตระกูลชัย</t>
  </si>
  <si>
    <t>ด.ช.ฐานพัฒน์ ภูแป้ง</t>
  </si>
  <si>
    <t>ด.ช.ประเสริฐบุญญา สมศรีดูล</t>
  </si>
  <si>
    <t>ด.ช.ปวริศ ฟ้องเสียง</t>
  </si>
  <si>
    <t>ด.ช.ปองคุณ เย็นเหลือ</t>
  </si>
  <si>
    <t>ด.ช.ปัญญาพร วงศ์ชื่น</t>
  </si>
  <si>
    <t>ด.ช.ปิยวัฒน์ ปัญจะรักษ์</t>
  </si>
  <si>
    <t>ด.ช.พิทวัส แก้วประเสริฐ</t>
  </si>
  <si>
    <t>ด.ช.วัชรพงษ์ ชัยบุตร</t>
  </si>
  <si>
    <t>ด.ช.วิทสรัช ลอยเมืองกลาง</t>
  </si>
  <si>
    <t>ด.ช.อชิระ นันทะโพธิเดช</t>
  </si>
  <si>
    <t>ด.ช.อัชฌาณัฏฐ ดวงแก้ว</t>
  </si>
  <si>
    <t>ด.ญ.ไปรยา พรหมโคตร</t>
  </si>
  <si>
    <t>ด.ญ.ไอรดา ลีละบุตร</t>
  </si>
  <si>
    <t>ด.ญ.ไอรดา สุวรรณ์</t>
  </si>
  <si>
    <t>ด.ญ.กานติมา นันทโพธิ์เดช</t>
  </si>
  <si>
    <t>ด.ญ.จันทรากานต์ แสนสุพรรณ์</t>
  </si>
  <si>
    <t>ด.ญ.ญาดา สีหาสุทธิ์</t>
  </si>
  <si>
    <t>ด.ญ.ณัฐชา ธรรมสีหา</t>
  </si>
  <si>
    <t>ด.ญ.ณัฐทยา วงศ์แสง</t>
  </si>
  <si>
    <t>ด.ญ.ธัญญลักษณ์ ถันชนนาง</t>
  </si>
  <si>
    <t>ด.ญ.ปภัสรา แก้วพิลา</t>
  </si>
  <si>
    <t>ด.ญ.ปริยากร ชะเมียงชัย</t>
  </si>
  <si>
    <t>ด.ญ.ปรีญานุช เอละกานุ</t>
  </si>
  <si>
    <t>ด.ญ.ปัณชญา จิประพันธ์</t>
  </si>
  <si>
    <t>ด.ญ.รัตติกาล เทพจันทา</t>
  </si>
  <si>
    <t>ด.ญ.วรัชยา หงษ์ศรีทอง</t>
  </si>
  <si>
    <t>ด.ญ.วราพร มิมี</t>
  </si>
  <si>
    <t>ด.ญ.สุวพิชญ์ แสงสวัสดิ์</t>
  </si>
  <si>
    <t>ด.ญ.อนัญญา ประทุมมาลัย</t>
  </si>
  <si>
    <t>ด.ญ.อภิชญา ไตรยราช</t>
  </si>
  <si>
    <t>ด.ญ.อารียา อุตรัตน์</t>
  </si>
  <si>
    <t>ด.ญ.อารีรัตน์ พิจารณ์</t>
  </si>
  <si>
    <t>ด.ช.เสฏฐวุฒิ ธรรมถาวร</t>
  </si>
  <si>
    <t>ด.ช.เอกวิชา ทองทิพย์</t>
  </si>
  <si>
    <t>ด.ช.แทนคุณ ตรีดำรง</t>
  </si>
  <si>
    <t>ด.ช.ชยากร จันทร์เจริญ</t>
  </si>
  <si>
    <t>ด.ช.ปราณ ลิมมณี</t>
  </si>
  <si>
    <t>ด.ช.ภควิญ์ สีหมนตรี</t>
  </si>
  <si>
    <t>ด.ช.ยศธนะ ศรีพูนพัน</t>
  </si>
  <si>
    <t>ด.ช.อณาวิล เนสุสินธุ์</t>
  </si>
  <si>
    <t>ด.ญ.เสาวลักษณ์ รัตนติสร้อย</t>
  </si>
  <si>
    <t>ด.ญ.กรกมล อาโน</t>
  </si>
  <si>
    <t>ด.ญ.ชัญญานุช รัตนมงคล</t>
  </si>
  <si>
    <t>ด.ญ.ณัฐณิชา เรือนงาม</t>
  </si>
  <si>
    <t>ด.ญ.ณัฐพร พระไตรราช</t>
  </si>
  <si>
    <t>ด.ญ.ตรีณัฐกาญจน์ เกิดมงคล</t>
  </si>
  <si>
    <t>ด.ญ.ธนัชชา พันธ์พรหม</t>
  </si>
  <si>
    <t>ด.ญ.ธิดาลักษ์ ปัดทุม</t>
  </si>
  <si>
    <t>ด.ญ.นฐภัทร เพ็ญศรี</t>
  </si>
  <si>
    <t>ด.ญ.ประวีธิดา ชัยจันทร์</t>
  </si>
  <si>
    <t>ด.ญ.ปิญาดา กุลสุข</t>
  </si>
  <si>
    <t>ด.ญ.พิชญธิดา พวงมาลัย</t>
  </si>
  <si>
    <t>ด.ญ.ฟาธิตา รังกา</t>
  </si>
  <si>
    <t>ด.ญ.ภัทรวดี พันธวงษ์</t>
  </si>
  <si>
    <t>ด.ญ.รมย์ธีรา ประเสริฐสกุล</t>
  </si>
  <si>
    <t>ด.ญ.รัชชริการ์ ทิพเสน</t>
  </si>
  <si>
    <t>ด.ญ.วิชานิดา ภูนาชัย</t>
  </si>
  <si>
    <t>ด.ญ.สโรชา บุญคงชน</t>
  </si>
  <si>
    <t>ด.ญ.สิรัจฉรียา เพ็ญสุวรรณ</t>
  </si>
  <si>
    <t>ด.ญ.สุริวิภา อาคม</t>
  </si>
  <si>
    <t>ด.ญ.อันเป็นที่รัก พงศ์มานะชัย</t>
  </si>
  <si>
    <t>ด.ญ.อาลียา ดรุณพัฒนะกุล</t>
  </si>
  <si>
    <t>ด.ช.จตุรภัทร บรรณารักษ์</t>
  </si>
  <si>
    <t>ด.ช.จีรภัทร์ ไกรยราช</t>
  </si>
  <si>
    <t>ด.ช.ชารนัจ อังสนั่น</t>
  </si>
  <si>
    <t>ด.ช.ณฐนน ชัยศัตรา</t>
  </si>
  <si>
    <t>ด.ช.ณฐภัทร หล้าวงศา</t>
  </si>
  <si>
    <t>ด.ช.ทรงพล จันทรชัยโรจน์</t>
  </si>
  <si>
    <t>ด.ช.ธนกฤต กฤตยาจรรโลง</t>
  </si>
  <si>
    <t>ด.ช.ธาราภูมิ พันธ์พิมพ์</t>
  </si>
  <si>
    <t>ด.ช.ปพนภัค ตั้งรักษ์เมือง</t>
  </si>
  <si>
    <t>ด.ช.พัทธดนย์ สายศรี</t>
  </si>
  <si>
    <t>ด.ช.ภัทรพัฒน์ วงศ์อินทร์</t>
  </si>
  <si>
    <t>ด.ช.ภากร ทวีศรี</t>
  </si>
  <si>
    <t>ด.ช.ภูผา สุขเสริม</t>
  </si>
  <si>
    <t>ด.ช.วชิรวิทย์ ญาติสังกัด</t>
  </si>
  <si>
    <t>ด.ช.ศุภธาดา จันดามี</t>
  </si>
  <si>
    <t>ด.ช.สุกฤต หงษาลึก</t>
  </si>
  <si>
    <t>ด.ช.สุรพิชญ ลุนหล้า</t>
  </si>
  <si>
    <t>ด.ญ.กวินธิดา จันทะนา</t>
  </si>
  <si>
    <t>ด.ญ.กิตติญาภรณ์ ทัศโนทัย</t>
  </si>
  <si>
    <t>ด.ญ.ดนิตา อัครปรีดากุล</t>
  </si>
  <si>
    <t>ด.ญ.ธิดาพร วงค์เส</t>
  </si>
  <si>
    <t>ด.ญ.นัทธมน ประสพผล</t>
  </si>
  <si>
    <t>ด.ญ.บุณยานุช ตันนารัตน์</t>
  </si>
  <si>
    <t>ด.ญ.ปริยากร โทนผุย</t>
  </si>
  <si>
    <t>ด.ญ.พรพิมลพรรณ พิเนตรเสถียร</t>
  </si>
  <si>
    <t>ด.ญ.พัทรวดี จิตมาตย์</t>
  </si>
  <si>
    <t>ด.ญ.พิรญาลักษณ์ เทียงมา</t>
  </si>
  <si>
    <t>ด.ญ.ลักษิกา ภูมีตั้ง</t>
  </si>
  <si>
    <t>ด.ญ.วิภาวี พรมมี</t>
  </si>
  <si>
    <t>ด.ญ.อิงรดา​ ​ธรรม​สอน</t>
  </si>
  <si>
    <t>ด.ช.กฤติน ชัยบุรี</t>
  </si>
  <si>
    <t>ด.ช.กิตติธัช พลนาดี</t>
  </si>
  <si>
    <t>ด.ช.จิรกฤต อึ้งวัฒนศิริกุล</t>
  </si>
  <si>
    <t>ด.ช.ฐิติวัฒน์ โสภารักษ์</t>
  </si>
  <si>
    <t>ด.ช.ณธรัฐ มั่งคั่ง</t>
  </si>
  <si>
    <t>ด.ช.ทรงกลด ใหม่วงศ์</t>
  </si>
  <si>
    <t>ด.ช.ธนวัฒน์ จันทร์เทศ</t>
  </si>
  <si>
    <t>ด.ช.นัสกร ภูแนบเนียน</t>
  </si>
  <si>
    <t>ด.ช.ปัณณวิชญ์ ชูประยูร</t>
  </si>
  <si>
    <t>ด.ช.รชต กรณียกิจ</t>
  </si>
  <si>
    <t>ด.ช.รักษา สอนคำหาญ</t>
  </si>
  <si>
    <t>ด.ช.วสุ สายบุตร</t>
  </si>
  <si>
    <t>ด.ช.ศักดิ์นรินทร์ ราชโหดี</t>
  </si>
  <si>
    <t>ด.ช.ศิรภัทร มาตรมูล</t>
  </si>
  <si>
    <t>ด.ช.อวตาร แก้วก่า</t>
  </si>
  <si>
    <t>ด.ญ.กาญจน์พิชชา โพธิ์ศรีทอง</t>
  </si>
  <si>
    <t>ด.ญ.กิตติญา กองสมบัติ</t>
  </si>
  <si>
    <t>ด.ญ.จินตนา ตรั่นสี</t>
  </si>
  <si>
    <t>ด.ญ.ชนัญชิตา กานต์ติวรรณ</t>
  </si>
  <si>
    <t>ด.ญ.ณรชมน เมืองแสงสี</t>
  </si>
  <si>
    <t>ด.ญ.ธนาภา หุ่นศรีงาม</t>
  </si>
  <si>
    <t>ด.ญ.บุญสิตา ธนาฤกษ์มงคล</t>
  </si>
  <si>
    <t>ด.ญ.พศติยา นิยะสม</t>
  </si>
  <si>
    <t>ด.ญ.พุทธมน พันวงษา</t>
  </si>
  <si>
    <t>ด.ญ.ภูริตา ลุนสำโรง</t>
  </si>
  <si>
    <t>ด.ญ.ศิระภร ปทุมเดโชสุวรรณ</t>
  </si>
  <si>
    <t>ด.ญ.สิริกร พิริยะ</t>
  </si>
  <si>
    <t>ด.ญ.สิริทัศน์ แฝงจันดา</t>
  </si>
  <si>
    <t>ด.ญ.สุพิชญา ประเสริฐสุข</t>
  </si>
  <si>
    <t>ด.ญ.อมรศิริลักษณ์ ห้วยใหญ่</t>
  </si>
  <si>
    <t>ด.ช.จิโรช นิลเกตุ</t>
  </si>
  <si>
    <t>ด.ช.ณฐวัฒน์ ธันยภรสกล</t>
  </si>
  <si>
    <t>ด.ช.ณัฐชากฤษณ์ วีระศักดิกุล</t>
  </si>
  <si>
    <t>ด.ช.ณัฐนนท์ สื่อจินดาภรณ์</t>
  </si>
  <si>
    <t>ด.ช.ณัฐวัฒน์ เตนาวงค์</t>
  </si>
  <si>
    <t>ด.ช.นนธวัฒน์ ปรัชญาพงศ์เทพ</t>
  </si>
  <si>
    <t>ด.ช.นรภัทร พนาลิกุล</t>
  </si>
  <si>
    <t>ด.ช.ปฏิพล พรมนาม</t>
  </si>
  <si>
    <t>ด.ช.พีรพงษ์ มาลี</t>
  </si>
  <si>
    <t>ด.ช.ภูวนาท สว่างไพศาลกุล</t>
  </si>
  <si>
    <t>ด.ช.ยศกร ศรีบุญเรือง</t>
  </si>
  <si>
    <t>ด.ช.สิปปกร แก้วเจริญ</t>
  </si>
  <si>
    <t>ด.ญ.กนกพร วิลาศ</t>
  </si>
  <si>
    <t>ด.ญ.กานต์สินี พรอกนิษฐ์กุล</t>
  </si>
  <si>
    <t>ด.ญ.ขวัญฤทัย สกุลคู</t>
  </si>
  <si>
    <t>ด.ญ.ชนิดาภา สนิทนา</t>
  </si>
  <si>
    <t>ด.ญ.ชุดาพร ชุดาปวีญา</t>
  </si>
  <si>
    <t>ด.ญ.ญาณิน โพธิ์ศรี</t>
  </si>
  <si>
    <t>ด.ญ.ณิชา อาปะจินดา</t>
  </si>
  <si>
    <t>ด.ญ.ณีรนุช กิตติศรีกุล</t>
  </si>
  <si>
    <t>ด.ญ.ด.ญ.สุธิมา ตาตะมิ</t>
  </si>
  <si>
    <t>ด.ญ.ธนิศร ทวีทรัพย์</t>
  </si>
  <si>
    <t>ด.ญ.ธัญญ์วรัตน์ จันทรมะณี</t>
  </si>
  <si>
    <t>ด.ญ.บัณฑิตา พรมสูตร</t>
  </si>
  <si>
    <t>ด.ญ.บุญญาภรณ์ ไก่แก้ว</t>
  </si>
  <si>
    <t>ด.ญ.พรรณพัชร โพมิผล</t>
  </si>
  <si>
    <t>ด.ญ.รติพร โคตรสิงห์</t>
  </si>
  <si>
    <t>ด.ญ.รภัทร บริสุทธิ์อมร</t>
  </si>
  <si>
    <t>ด.ญ.สิรยากร นันทะมีชีย</t>
  </si>
  <si>
    <t>ด.ญ.อชิรญา ทิพยสุทธิ์</t>
  </si>
  <si>
    <t>ด.ช.กิตติพัต อยู่แจ่ม</t>
  </si>
  <si>
    <t>ด.ช.ณัฐภัทร งามศิริ</t>
  </si>
  <si>
    <t>ด.ช.นัฐปราชญ์ จัทะยางค์</t>
  </si>
  <si>
    <t>ด.ช.นัธทวัฒน์ ดังกิจเจริญ</t>
  </si>
  <si>
    <t>ด.ช.ปกรณ์ กองพิลา</t>
  </si>
  <si>
    <t>ด.ช.ปภังกร สิทธิพิสัย</t>
  </si>
  <si>
    <t>ด.ช.ปิยสุข ชำมะรี</t>
  </si>
  <si>
    <t>ด.ช.พชรพล รักษ์มณี</t>
  </si>
  <si>
    <t>ด.ช.วัชพล เอกอุ</t>
  </si>
  <si>
    <t>ด.ช.ศุภชัย ยิ่งยง</t>
  </si>
  <si>
    <t>ด.ช.ศุภวิชญ์ สุทธิดี</t>
  </si>
  <si>
    <t>ด.ช.สุภกิจ อนันตกิจโสภณ</t>
  </si>
  <si>
    <t>ด.ช.สุวิจักขณ์ จารุพัชร์ฉายา</t>
  </si>
  <si>
    <t>ด.ช.อภิรักษ์ อามาตย์มนตรี</t>
  </si>
  <si>
    <t>ด.ช.อัครเดช สีกะมุด</t>
  </si>
  <si>
    <t>ด.ญ.เบญญาภา ยังเกษม</t>
  </si>
  <si>
    <t>ด.ญ.จิดาภา คำจุมพล</t>
  </si>
  <si>
    <t>ด.ญ.ชนากานต์ คำแสงผ่อง</t>
  </si>
  <si>
    <t>ด.ญ.ณัฐภร แก้วพิภพ</t>
  </si>
  <si>
    <t>ด.ญ.ดลกนก บริสุทธิ์อมร</t>
  </si>
  <si>
    <t>ด.ญ.ธมลพรรณ กิจติกาล</t>
  </si>
  <si>
    <t>ด.ญ.ธรรมภรณ์ เลาหา</t>
  </si>
  <si>
    <t>ด.ญ.นราศิริ สุขพรหมมา</t>
  </si>
  <si>
    <t>ด.ญ.บุญรักษา บุญเกิดถิ่นไทย</t>
  </si>
  <si>
    <t>ด.ญ.ปณธร หลวงชัย</t>
  </si>
  <si>
    <t>ด.ญ.ปทุมทิพย์ อมรนิภาพัฒน์</t>
  </si>
  <si>
    <t>ด.ญ.พิชชาญา วงศ์เตชะ</t>
  </si>
  <si>
    <t>ด.ญ.ภัควลัญชญ์ มงคลสวัสดิ์</t>
  </si>
  <si>
    <t>ด.ญ.วริศรา บูรณสิทธิ์</t>
  </si>
  <si>
    <t>ด.ญ.อรรถยา บุญแสง</t>
  </si>
  <si>
    <t>ด.ช.เตชินท์ จันทรโพธิ์</t>
  </si>
  <si>
    <t>ด.ช.โนเล ไมเคิล ฟ็อกซ์</t>
  </si>
  <si>
    <t>ด.ช.ชัชวาล  ซ้ายสุพรรณ</t>
  </si>
  <si>
    <t>ด.ช.ณภัธ  เพ็งพันธุ์</t>
  </si>
  <si>
    <t>ด.ช.ทศพล อดุลโภคาธร</t>
  </si>
  <si>
    <t>ด.ช.บรรณสรณ์ อบรมทรัพย์</t>
  </si>
  <si>
    <t>ด.ช.ปัญปวีร์ ชาติกุล</t>
  </si>
  <si>
    <t>ด.ช.ภาคิน ชื่นชม</t>
  </si>
  <si>
    <t>ด.ช.รมย์ณวิณ บัวงาม</t>
  </si>
  <si>
    <t>ด.ช.อินทัช ขาวภา</t>
  </si>
  <si>
    <t>ด.ญ.เสาวภาคย์ รัตนติสร้อย</t>
  </si>
  <si>
    <t>ด.ญ.กตัญญุตา ศักดิ์ดา</t>
  </si>
  <si>
    <t>ด.ญ.กมลชนก  กองแก้ว</t>
  </si>
  <si>
    <t>ด.ญ.กาบรีเอลลา มิเชลล์ เบย์ลี</t>
  </si>
  <si>
    <t>ด.ญ.ชญาฎา บุญญาพัฒนาพงศ์</t>
  </si>
  <si>
    <t>ด.ญ.ชนิสรา พุทธเสน</t>
  </si>
  <si>
    <t>ด.ญ.ธัญชนก ดอนมูลไพร</t>
  </si>
  <si>
    <t xml:space="preserve"> TP</t>
  </si>
  <si>
    <t xml:space="preserve">SMEP   </t>
  </si>
  <si>
    <r>
      <t xml:space="preserve">ม. 1/2 Gifted Science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รายวิชา.......................................................รหัสวิชา............................ผู้สอน...............................................2566/1</t>
    </r>
  </si>
  <si>
    <r>
      <t xml:space="preserve">       ม. 1/3 Gifted    </t>
    </r>
    <r>
      <rPr>
        <sz val="12"/>
        <rFont val="Angsana New"/>
        <family val="1"/>
      </rPr>
      <t xml:space="preserve"> บันทึกเวลาเรียน  รายวิชา............................................รหัสวิชา............................ผู้สอน..............................................2566/1</t>
    </r>
  </si>
  <si>
    <r>
      <t xml:space="preserve">ม. 1/4   Gifted   Thai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รายวิชา................................................รหัสวิชา............................ผู้สอน.............................................2566/1</t>
    </r>
  </si>
  <si>
    <r>
      <t xml:space="preserve">ม. 1/5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รายวิชา.................................................รหัสวิชา............................ผู้สอน..............................................2566/1</t>
    </r>
  </si>
  <si>
    <r>
      <t xml:space="preserve">ม. 1/6   WP     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รายวิชา..........................................รหัสวิชา............................ผู้สอน.................................................2566/1</t>
    </r>
  </si>
  <si>
    <r>
      <t xml:space="preserve">ม. 1/7    WP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รายวิชา...............................................รหัสวิชา............................ผู้สอน...............................................2566/1</t>
    </r>
  </si>
  <si>
    <r>
      <t xml:space="preserve">ม. 1/8    WP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รายวิชา.................................................รหัสวิชา............................ผู้สอน..............................................2566/1</t>
    </r>
  </si>
  <si>
    <r>
      <t xml:space="preserve">ม. 1/9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รายวิชา..........................................รหัสวิชา............................ผู้สอน..................................................2566/1</t>
    </r>
  </si>
  <si>
    <r>
      <t xml:space="preserve">ม. 1/10 WP  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รายวิชา............................................รหัสวิชา............................ผู้สอน...........................................2566/1</t>
    </r>
  </si>
  <si>
    <r>
      <t xml:space="preserve">ม. 1/11 WP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รายวิชา....................................................รหัสวิชา............................ผู้สอน...........................................2566/1</t>
    </r>
  </si>
  <si>
    <r>
      <t xml:space="preserve">ม. 1/12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รายวิชา................................................รหัสวิชา............................ผู้สอน............................................2566/1</t>
    </r>
  </si>
  <si>
    <r>
      <t xml:space="preserve">ม. 1/13  EP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รายวิชา.................................................รหัสวิชา............................ผู้สอน...............................................2566/1</t>
    </r>
  </si>
  <si>
    <r>
      <t xml:space="preserve"> ม. 1/14      SMEP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รายวิชา................................................รหัสวิชา............................ผู้สอน.............................................2566/1</t>
    </r>
  </si>
  <si>
    <r>
      <t xml:space="preserve">   ม. 1/15     SMEP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รายวิชา..................................................รหัสวิชา............................ผู้สอน......................................2566/1</t>
    </r>
  </si>
  <si>
    <r>
      <t xml:space="preserve">ม. 1/16      TP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</si>
  <si>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ม. 1/17      TP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</si>
  <si>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ม. 1/18      IP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</si>
  <si>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   ม. 2/15     SMEP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รายวิชา..................................................รหัสวิชา............................ผู้สอน......................................2566/1</t>
    </r>
  </si>
  <si>
    <r>
      <t xml:space="preserve">ม. 2/16      TP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</si>
  <si>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ม. 2/17      TP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</si>
  <si>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ม. 2/18      IP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</si>
  <si>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ม. 3/18      IP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</si>
  <si>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ม. 3/17      TP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</si>
  <si>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ม. 3/16      TP     </t>
    </r>
    <r>
      <rPr>
        <sz val="12"/>
        <rFont val="Angsana New"/>
        <family val="1"/>
      </rPr>
      <t>บันทึกเวลาเรียน  รายวิชา...................................................รหัสวิชา............................ผู้สอน.............................................2566/1</t>
    </r>
  </si>
  <si>
    <r>
      <t xml:space="preserve">   ม.  3/15     SMEP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รายวิชา..................................................รหัสวิชา............................ผู้สอน......................................2566/1</t>
    </r>
  </si>
  <si>
    <r>
      <t xml:space="preserve"> ม.  3/14      SMEP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รายวิชา................................................รหัสวิชา............................ผู้สอน..............................................2566/1</t>
    </r>
  </si>
  <si>
    <r>
      <t xml:space="preserve">ม.  3/13  EP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รายวิชา.................................................รหัสวิชา............................ผู้สอน...............................................2566/1</t>
    </r>
  </si>
  <si>
    <r>
      <t xml:space="preserve">ม. 3/12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รายวิชา................................................รหัสวิชา............................ผู้สอน...........................................2566/1</t>
    </r>
  </si>
  <si>
    <r>
      <t xml:space="preserve">ม.  3/11 WP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รายวิชา....................................................รหัสวิชา............................ผู้สอน............................................2566/1</t>
    </r>
  </si>
  <si>
    <r>
      <t xml:space="preserve">ม.  3/10 WP  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รายวิชา............................................รหัสวิชา............................ผู้สอน...........................................2566/1</t>
    </r>
  </si>
  <si>
    <r>
      <t xml:space="preserve">ม.  3/9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รายวิชา..........................................รหัสวิชา............................ผู้สอน..................................................2566/1</t>
    </r>
  </si>
  <si>
    <r>
      <t xml:space="preserve">ม.  3/8    WP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รายวิชา.................................................รหัสวิชา............................ผู้สอน..............................................2566/1</t>
    </r>
  </si>
  <si>
    <r>
      <t xml:space="preserve">ม.  3/7    WP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รายวิชา...............................................รหัสวิชา............................ผู้สอน..............................................2566/1</t>
    </r>
  </si>
  <si>
    <r>
      <t xml:space="preserve">ม. 3/6   WP     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รายวิชา..........................................รหัสวิชา............................ผู้สอน.................................................2566/1</t>
    </r>
  </si>
  <si>
    <r>
      <t xml:space="preserve">ม.  3/5  WP  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รายวิชา.................................................รหัสวิชา............................ผู้สอน..............................................2566/1</t>
    </r>
  </si>
  <si>
    <r>
      <t xml:space="preserve">ม.  3/4   Gifted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รายวิชา................................................รหัสวิชา............................ผู้สอน.............................................2566/1</t>
    </r>
  </si>
  <si>
    <r>
      <t xml:space="preserve">       ม.  3/3 Gifted  Thai    </t>
    </r>
    <r>
      <rPr>
        <sz val="12"/>
        <rFont val="Angsana New"/>
        <family val="1"/>
      </rPr>
      <t xml:space="preserve"> บันทึกเวลาเรียน  รายวิชา............................................รหัสวิชา............................ผู้สอน..............................................2566/1</t>
    </r>
  </si>
  <si>
    <r>
      <t xml:space="preserve">ม. 3/2 Gifted Science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รายวิชา.......................................................รหัสวิชา............................ผู้สอน...............................................2566/1</t>
    </r>
  </si>
  <si>
    <t>นายเทิดศักดิ์ ธัญเกษมพงค์</t>
  </si>
  <si>
    <t>นายณัฐภัทร อุตรฤทธิ์</t>
  </si>
  <si>
    <t>นายนิติรัศมิ์ ศรีคลังไพร</t>
  </si>
  <si>
    <t>นายพสิษฐ์ จันทศิริ</t>
  </si>
  <si>
    <t>นายวรากร ท้าวนิน</t>
  </si>
  <si>
    <t>นายนนธวัฒน์ ดาจง</t>
  </si>
  <si>
    <t>นายอิทธิมนต์ เทพเชษฐา</t>
  </si>
  <si>
    <t>นายศิริภูมินทร์ ศิริกาญจน์</t>
  </si>
  <si>
    <t>นายปพนศักดิ์ โลกน้อย</t>
  </si>
  <si>
    <t>นายภัทรพล ยังเกษม</t>
  </si>
  <si>
    <t>นายยศภัทร โคตจะรินทร์</t>
  </si>
  <si>
    <t>นายธนกร คินาพิทย์</t>
  </si>
  <si>
    <t>นายกฤษกร ตันนารัตน์</t>
  </si>
  <si>
    <t>นายไตรพัฒน์ ไพวงศา</t>
  </si>
  <si>
    <t>นายกฤตกร ดิลกลาภ</t>
  </si>
  <si>
    <t>นายทิวากร ว่องไว</t>
  </si>
  <si>
    <t>นายพิทยา คำไฮ</t>
  </si>
  <si>
    <t>นายวิศวกร คุณความดี</t>
  </si>
  <si>
    <t>น.ส.กันยาพร โยติภัย</t>
  </si>
  <si>
    <t>น.ส.กัลยรัตน์ พานแก้วชูวงศ์</t>
  </si>
  <si>
    <t>น.ส.ธัญชนก ชัยจันทร์</t>
  </si>
  <si>
    <t>น.ส.ชฎาภรณ์ ลีเพ็ญ</t>
  </si>
  <si>
    <t>น.ส.ปิยนุช สีสันต์</t>
  </si>
  <si>
    <t>น.ส.ศุจาฑา โคตรชมภู</t>
  </si>
  <si>
    <t>น.ส.ฉัตรฑริกา ปัญสวัสดิ์</t>
  </si>
  <si>
    <t>น.ส.รื่นฤดี โสดา</t>
  </si>
  <si>
    <t>น.ส.ปาริฉัตร วงศ์ศิริยานนท์</t>
  </si>
  <si>
    <t>น.ส.ณัฐนันท์ วราหุล</t>
  </si>
  <si>
    <t>น.ส.อรวรรยา ญาติคำ</t>
  </si>
  <si>
    <t>น.ส.นัทธมน ชัยทองคำ</t>
  </si>
  <si>
    <t>น.ส.พิชชาภัทร ธาตุใชย์</t>
  </si>
  <si>
    <t>น.ส.วรัญญา เสนยะแสน</t>
  </si>
  <si>
    <t>น.ส.เกษมณี พันโนราช</t>
  </si>
  <si>
    <t>น.ส.แพรวไหม ยะวงษ์</t>
  </si>
  <si>
    <t>น.ส.ณัฐนิชา หล่ำกิ่ง</t>
  </si>
  <si>
    <t>น.ส.นวพร ชาติทอง</t>
  </si>
  <si>
    <t>น.ส.นวพรรษ ขันทอง</t>
  </si>
  <si>
    <t>น.ส.สรญา ทุมมาปักษ์</t>
  </si>
  <si>
    <t>น.ส.สิรินภา อินทรีย์</t>
  </si>
  <si>
    <t>น.ส.สุชานันท์ กิตตะพัตร์</t>
  </si>
  <si>
    <t>นายณัฏฐกร คุรุศาสตรา</t>
  </si>
  <si>
    <t>นายณัฐสิทธิ์ พุ่มมาลี</t>
  </si>
  <si>
    <t>นายวงศกร บทมาตย์</t>
  </si>
  <si>
    <t>นายศิริพงษ์ รัตนะ</t>
  </si>
  <si>
    <t>นายศุภกิตติ ศรีษา</t>
  </si>
  <si>
    <t>นายชาณัฐ นิ่มปรางค์</t>
  </si>
  <si>
    <t>นายศิรวิทย์ บานสันเทียะ</t>
  </si>
  <si>
    <t>นายกุญชร สุวรรณเกษี</t>
  </si>
  <si>
    <t>นายศุภวัฒน์ นิจมานพ</t>
  </si>
  <si>
    <t>นายนนธกร ทะแพงพันธ์</t>
  </si>
  <si>
    <t>นายณัฐพงษ์ วงศ์ใหญ่</t>
  </si>
  <si>
    <t>น.ส.นฤมล เกตุแก้ว</t>
  </si>
  <si>
    <t>น.ส.ปราญชลี บุตราช</t>
  </si>
  <si>
    <t>น.ส.ปริมปรัชญา สาริกา</t>
  </si>
  <si>
    <t>น.ส.ปัญสิกรณ์ รัตนติสร้อย</t>
  </si>
  <si>
    <t>น.ส.ปุณยาวีร์ ชัยอามาตย์</t>
  </si>
  <si>
    <t>น.ส.พัชรพร แสนโภชน์</t>
  </si>
  <si>
    <t>น.ส.ศรัณย์พร ชัยบุตร</t>
  </si>
  <si>
    <t>น.ส.สุขิตา กำจร</t>
  </si>
  <si>
    <t>น.ส.กัลยรัตน์ ทานอุทิศ</t>
  </si>
  <si>
    <t>น.ส.ฉันท์หทัย ศรีสุวรรณ</t>
  </si>
  <si>
    <t>น.ส.ชนิดา ไชยดี</t>
  </si>
  <si>
    <t>น.ส.ณัฐฏ์ธิดา ตัณฑกูล</t>
  </si>
  <si>
    <t>น.ส.ปุณยาพร วิไลศรี</t>
  </si>
  <si>
    <t>น.ส.สุดารัตน์ นิสสัยพราหมณ์</t>
  </si>
  <si>
    <t>น.ส.อัญญารินทร์ แสนสุทธิ์</t>
  </si>
  <si>
    <t>น.ส.อาทิตยา อุดชาชน</t>
  </si>
  <si>
    <t>น.ส.ภัทรธิดา ศิลาคม</t>
  </si>
  <si>
    <t>น.ส.วราพร ห่อไธสง</t>
  </si>
  <si>
    <t>น.ส.วสุธิดา สมุชัย</t>
  </si>
  <si>
    <t>น.ส.ชลิตา บุญประเสริฐ</t>
  </si>
  <si>
    <t>น.ส.ณัฐธิดา ชัยรินทร์</t>
  </si>
  <si>
    <t>น.ส.ขันธรัตน์ จิตจระพันธ์</t>
  </si>
  <si>
    <t>น.ส.มุจิรานันท์ ปัจชามาตย์</t>
  </si>
  <si>
    <t>น.ส.กัญญารัตน์ บุญราศรี</t>
  </si>
  <si>
    <t>น.ส.พรณิชา สุปันตี</t>
  </si>
  <si>
    <t>น.ส.ญาณีพร พิชาลี</t>
  </si>
  <si>
    <t>น.ส.กัญญาภัค ปลัดพรม</t>
  </si>
  <si>
    <t>น.ส.วรัญญา บุญเรืองเศษ</t>
  </si>
  <si>
    <t>น.ส.อุฑาทิพย์ อุดม</t>
  </si>
  <si>
    <t>นายธนกร พงษากลาง</t>
  </si>
  <si>
    <t>นายนพกร นุดี</t>
  </si>
  <si>
    <t>นายภูมิรพี ปานิเสน</t>
  </si>
  <si>
    <t>นายสุขปัญญาวุฒิ ลักษณะโต</t>
  </si>
  <si>
    <t>ภาษาอังกฤษ</t>
  </si>
  <si>
    <t>นายฉัททัณฑ์ เพททริ</t>
  </si>
  <si>
    <t>นายภัทรดนัย กลัดเพชร</t>
  </si>
  <si>
    <t>นายภัฏรพี มั่นมี</t>
  </si>
  <si>
    <t>นายธีรสุต ศรีจันทร์บาล</t>
  </si>
  <si>
    <t>นายพงศพัศ ธรรมวงศา</t>
  </si>
  <si>
    <t>นายณัฐดนัย ฝาระมี</t>
  </si>
  <si>
    <t>นายพงษ์พิพัฒน์ สอนกุลภักดี</t>
  </si>
  <si>
    <t>น.ส.ณัฐพร สีม่วง</t>
  </si>
  <si>
    <t>น.ส.ปิยพัชร ภูมิพิพัฒน์</t>
  </si>
  <si>
    <t>น.ส.พรชนก โชติพินิจ</t>
  </si>
  <si>
    <t>น.ส.สุพิชญา นนท์สุรัตน์</t>
  </si>
  <si>
    <t>น.ส.กิตติกานต์ พรหมโคตร</t>
  </si>
  <si>
    <t>น.ส.ชลทิชา กุลทะเสน</t>
  </si>
  <si>
    <t>น.ส.ธีร์จุฑา ปิติพัฒน์</t>
  </si>
  <si>
    <t>น.ส.สุภัชชา โคศรีเพชร</t>
  </si>
  <si>
    <t>น.ส.ฐิติวรดา ทิพสุต</t>
  </si>
  <si>
    <t>น.ส.วิชญาพร ทิพชัย</t>
  </si>
  <si>
    <t>น.ส.สรัญญา บุดดีคำ</t>
  </si>
  <si>
    <t>น.ส.รัชฎาพร ทุมมารัง</t>
  </si>
  <si>
    <t>น.ส.รุจิรา ราชรองเมือง</t>
  </si>
  <si>
    <t>น.ส.วิภาวดี ทองโพธิ์</t>
  </si>
  <si>
    <t>น.ส.อภิษฐา นันทะมีชัย</t>
  </si>
  <si>
    <t>น.ส.เอริยา วิชัยวงค์</t>
  </si>
  <si>
    <t>น.ส.ศศิธร พรมมี</t>
  </si>
  <si>
    <t>น.ส.ณัฐณิชา โมสืบแสน</t>
  </si>
  <si>
    <t>น.ส.กนกวรรณ ศรีนาดี</t>
  </si>
  <si>
    <t>น.ส.ปริยาภัทร ลิธรรมมา</t>
  </si>
  <si>
    <t>น.ส.สุภัสสรา รัตนะ</t>
  </si>
  <si>
    <t>น.ส.วราภรณ์ จันทร์จอม</t>
  </si>
  <si>
    <t>น.ส.เรจินา เรืองเดช</t>
  </si>
  <si>
    <t>น.ส.กัญญานัฐ สุขสบาย</t>
  </si>
  <si>
    <t>น.ส.ขวัญจิรา อาจสังข์</t>
  </si>
  <si>
    <t>น.ส.ชญาดา ภาระพงษ์</t>
  </si>
  <si>
    <t>น.ส.ศริษา สีเมยดง</t>
  </si>
  <si>
    <t>น.ส.สุรีรัตน์ ตะนีพันธ์</t>
  </si>
  <si>
    <t>นายคณาธิป เวชสิทธิ์</t>
  </si>
  <si>
    <t>ภาษาจีน</t>
  </si>
  <si>
    <t>นายปภังกร มงคลสวัสดิ์</t>
  </si>
  <si>
    <t>นายพลวรรธน์ จันทร์สุวรรณ</t>
  </si>
  <si>
    <t>ภาษาญี่ปุ่น</t>
  </si>
  <si>
    <t>นายศดานนท์ ภูเงิน</t>
  </si>
  <si>
    <t>ภาษาฝรั่งเศส</t>
  </si>
  <si>
    <t>นายศรันญู ภูมนมาศ</t>
  </si>
  <si>
    <t>นายเกษมสันต์ ดอกกระโทก</t>
  </si>
  <si>
    <t>นายกิตตินันท์ ชวนานันท์</t>
  </si>
  <si>
    <t>นายราเชนทร์ ทิพยโสต</t>
  </si>
  <si>
    <t>นายภาคิน เที่ยงธรรม</t>
  </si>
  <si>
    <t>ภาษาเยอรมัน</t>
  </si>
  <si>
    <t>น.ส.มณีวรรณ อุดม</t>
  </si>
  <si>
    <t>น.ส.ชาริสา ดวงจันทร์</t>
  </si>
  <si>
    <t>น.ส.อภิญญา แก้วเนตร</t>
  </si>
  <si>
    <t>น.ส.ธนพร บทไธสง</t>
  </si>
  <si>
    <t>น.ส.โอลิมปิค นพรัตน์</t>
  </si>
  <si>
    <t>น.ส.ณหทัย กลางรักษ์</t>
  </si>
  <si>
    <t>น.ส.ทักษะอร อุตระนคร</t>
  </si>
  <si>
    <t>น.ส.ธัญรดา กินณะเสน</t>
  </si>
  <si>
    <t>น.ส.มนปริยา เชษฐสุมน</t>
  </si>
  <si>
    <t>น.ส.ภทรพร โพธิ์ทอง</t>
  </si>
  <si>
    <t>น.ส.ชุติกาญจน์ วรพันธ์</t>
  </si>
  <si>
    <t>น.ส.ณัฏฐนันท์ อินทะวงค์</t>
  </si>
  <si>
    <t>น.ส.กุลนาถ นาคา</t>
  </si>
  <si>
    <t>น.ส.พิมพ์ผกา สาริมาตย์</t>
  </si>
  <si>
    <t>น.ส.วรัชยา ผิวสว่าง</t>
  </si>
  <si>
    <t>น.ส.ศศิวรรณ รัตนผล</t>
  </si>
  <si>
    <t>น.ส.อาภากร จันทะเวทย์</t>
  </si>
  <si>
    <t>น.ส.กาญจนาพร วงศ์คำจันทร์</t>
  </si>
  <si>
    <t>น.ส.พัชรดา สีหาพล</t>
  </si>
  <si>
    <t>น.ส.อรวรรณ กาบบัวไข</t>
  </si>
  <si>
    <t>น.ส.ไอรดา​ สนอง​ผัน​</t>
  </si>
  <si>
    <t>น.ส.จิรัชยา ยุนิลา</t>
  </si>
  <si>
    <t>น.ส.พอเพียง ไชยเสน</t>
  </si>
  <si>
    <t>น.ส.ศุภากร อธิคุณวงษ์</t>
  </si>
  <si>
    <t>น.ส.วิศัลยา ชัยจันทร์</t>
  </si>
  <si>
    <t>น.ส.ปัญญดา พาพิชัย</t>
  </si>
  <si>
    <t>น.ส.วรัชยา กองประทุม</t>
  </si>
  <si>
    <t>น.ส.สู่ขวัญรฎา ภูมิภักดิ์</t>
  </si>
  <si>
    <t>น.ส.ญาณิศา ดอนสอาด</t>
  </si>
  <si>
    <t>น.ส.นฤมล พลเยี่ยม</t>
  </si>
  <si>
    <t>น.ส.ศุภิสรา ปัญสวัสดิ์</t>
  </si>
  <si>
    <t>นายเก่งกล้า ทวีกิจถาวร</t>
  </si>
  <si>
    <t>นายธิติทัพพ์ สวนิตจำเรียง</t>
  </si>
  <si>
    <t>นายอภิรักษ์ บุปผาชาติ</t>
  </si>
  <si>
    <t>นายไตรตำนาน โคตรชมภู</t>
  </si>
  <si>
    <t>ภาษาเกาหลี</t>
  </si>
  <si>
    <t>นายวุฒิภัทร ชัยเพชร</t>
  </si>
  <si>
    <t>นายคณิน สุพรรณ์</t>
  </si>
  <si>
    <t>นายยศวัจน์ รอดธีรโรจน์</t>
  </si>
  <si>
    <t>นายธีร์ธวัชธร เจริญสุข</t>
  </si>
  <si>
    <t>นายปัณณธร ขวัญปัญญา</t>
  </si>
  <si>
    <t>นายสรสวรรค์ สุสังข์</t>
  </si>
  <si>
    <t>น.ส.เปรมสิณี แก้วกรต</t>
  </si>
  <si>
    <t>น.ส.ปริญญา สบายจิต</t>
  </si>
  <si>
    <t>น.ส.ปุณณดา บุญมา</t>
  </si>
  <si>
    <t>น.ส.รัญชิดา กนกแก้ว</t>
  </si>
  <si>
    <t>น.ส.อุรัสยา มณีศรี</t>
  </si>
  <si>
    <t>น.ส.กนกพร ดวงสีเสน</t>
  </si>
  <si>
    <t>น.ส.ณัฐพัชร์ วิฑูรโชติบูรณ์</t>
  </si>
  <si>
    <t>น.ส.นิจสุดา มะณีสี</t>
  </si>
  <si>
    <t>น.ส.อภิญญา หนูรอด</t>
  </si>
  <si>
    <t>น.ส.อารีรัตน์ หล้าสวย</t>
  </si>
  <si>
    <t>น.ส.จุฑาภรณ์​ ​โพน​หลวง​</t>
  </si>
  <si>
    <t>น.ส.ชลธิชา ทิพย์สุทธิ์</t>
  </si>
  <si>
    <t>น.ส.อลิสสา มนูธรรม</t>
  </si>
  <si>
    <t>น.ส.นิภาพร มะณีสี</t>
  </si>
  <si>
    <t>น.ส.ศรัณย์รัชต ภูอกิจ</t>
  </si>
  <si>
    <t>น.ส.เฟื่องฟ้า พิชราจันทร์</t>
  </si>
  <si>
    <t>น.ส.จารุวรรณ บุตรนนท์</t>
  </si>
  <si>
    <t>น.ส.ชยานันต์ กิติอาสา</t>
  </si>
  <si>
    <t>น.ส.ชลธิชา อินทะจินดา</t>
  </si>
  <si>
    <t>น.ส.ชลพรรษา​ นารี</t>
  </si>
  <si>
    <t>น.ส.ชลิตา ชาภิรมย์</t>
  </si>
  <si>
    <t>น.ส.ฐิติรัตน์ ตันนารัตน์</t>
  </si>
  <si>
    <t>น.ส.ณัฐธิดา มาลาศรี</t>
  </si>
  <si>
    <t>น.ส.ธาริดา แววพุก</t>
  </si>
  <si>
    <t>น.ส.พรกนก เชิดชมภู</t>
  </si>
  <si>
    <t>น.ส.พิยดา อ่างแก้ว</t>
  </si>
  <si>
    <t>น.ส.วัลภา ศรีสมบัติ</t>
  </si>
  <si>
    <t>น.ส.วาสนา บุตรพรม</t>
  </si>
  <si>
    <t>น.ส.อธิติยา อินทะรักษ์</t>
  </si>
  <si>
    <t>นายอิทธิเชษฐ์ รังสิเสนา ณ อยุธยา</t>
  </si>
  <si>
    <t>นายพลวัฒน์ ขันตีสะพังหลวง</t>
  </si>
  <si>
    <t>นายพัสกรณ์ กองเลิศ</t>
  </si>
  <si>
    <t>นายพิทวัส มาศรี</t>
  </si>
  <si>
    <t>นายธนวัฒน์ พรอกนิษฐ์กุล</t>
  </si>
  <si>
    <t>นายทีรฆทัสน์ จอกแก้ว</t>
  </si>
  <si>
    <t>นายณัฐวัติ ปานิเสน</t>
  </si>
  <si>
    <t>นายธนกฤต มินะสิงห์</t>
  </si>
  <si>
    <t>นายปราชญ์ แผ่นทอง</t>
  </si>
  <si>
    <t>นายภาษิต แสงอัคคี</t>
  </si>
  <si>
    <t>น.ส.ฐิติวรดา วังโพธิ์</t>
  </si>
  <si>
    <t>น.ส.ปพัสราภรณ์ เดชดอนบม</t>
  </si>
  <si>
    <t>น.ส.สวรินทร์ พลสิมมา</t>
  </si>
  <si>
    <t>น.ส.สุภัณษา สุวรรณทรัพย์</t>
  </si>
  <si>
    <t>น.ส.กัญญ์วรา ไตรรัตน์รัตน์รังษี</t>
  </si>
  <si>
    <t>น.ส.ไพรินทร์​ จรอนันต์</t>
  </si>
  <si>
    <t>น.ส.จีราวรรณ วีระบุตร</t>
  </si>
  <si>
    <t>น.ส.ณัฐริการ์ ศรีสวัสดิ์</t>
  </si>
  <si>
    <t>น.ส.พชรธน สงพงษ์</t>
  </si>
  <si>
    <t>น.ส.พัชราภา ชัยยะ</t>
  </si>
  <si>
    <t>น.ส.ศิริประภา ศรีประโชติ</t>
  </si>
  <si>
    <t>น.ส.พุทธามาศ ไชยบุตร</t>
  </si>
  <si>
    <t>น.ส.วิภาพร ห่อไธสง</t>
  </si>
  <si>
    <t>น.ส.สิริขวัญ จูมพิมาย</t>
  </si>
  <si>
    <t>น.ส.สุพิชชา พนมศิริ</t>
  </si>
  <si>
    <t>น.ส.อชิรญาณ์ ไพรอนันต์</t>
  </si>
  <si>
    <t>น.ส.ณัฐณิชา ทวีสุข</t>
  </si>
  <si>
    <t>น.ส.เกศกนก หมื่นเรือคำ</t>
  </si>
  <si>
    <t>น.ส.เตชินี สุรัตนะ</t>
  </si>
  <si>
    <t>น.ส.กาญจนา กาญจนพิจารณ์</t>
  </si>
  <si>
    <t>น.ส.จิรประภา ปัดชาสี</t>
  </si>
  <si>
    <t>น.ส.ฐิตาพร ประกายะ</t>
  </si>
  <si>
    <t>น.ส.ณิชาภัทร เหลืองตระกูล</t>
  </si>
  <si>
    <t>น.ส.ปริยาภัทร ตรีกูล</t>
  </si>
  <si>
    <t>น.ส.ปวริศา จันเทพา</t>
  </si>
  <si>
    <t>น.ส.พิมพ์มาดา แซ่ตั้ง</t>
  </si>
  <si>
    <t>น.ส.พิยะดา มาหลี</t>
  </si>
  <si>
    <t>น.ส.ภัสสร แน่นตีนผา</t>
  </si>
  <si>
    <t>น.ส.ภาวิณี พันนุวงค์</t>
  </si>
  <si>
    <t>น.ส.มณฑิสา สีหมนตรี</t>
  </si>
  <si>
    <t>นายสุรชัย กุบัณฑิต</t>
  </si>
  <si>
    <t>ภาษาสเปน</t>
  </si>
  <si>
    <t>นายอาทิตย์ กุประดิษฐ์</t>
  </si>
  <si>
    <t>ภาษาเวียดนาม</t>
  </si>
  <si>
    <t>นายอานุภาพ ศิริเวช</t>
  </si>
  <si>
    <t>นายปาณัท เดชดอนบม</t>
  </si>
  <si>
    <t>นายคุณานนท์ สีสันต์</t>
  </si>
  <si>
    <t>นายจรณินท์ โคติกาวิน</t>
  </si>
  <si>
    <t>นายศุภณัฐ ถันชนนาง</t>
  </si>
  <si>
    <t>นายธาริต วรสิษฐ</t>
  </si>
  <si>
    <t>นายธนวัฒน์ วุฒิยา</t>
  </si>
  <si>
    <t>นายพงศกร เลิศชัยสหกุล</t>
  </si>
  <si>
    <t>นายภูมิพัฒน์ บุญช่วย</t>
  </si>
  <si>
    <t>นายณฐกร แก้วเต็มคำ</t>
  </si>
  <si>
    <t>นายเอกรินทร์ วรราช</t>
  </si>
  <si>
    <t>นายคนดี บุญปก</t>
  </si>
  <si>
    <t>นายฐานทัพ โสภาหัสดร</t>
  </si>
  <si>
    <t>นายนายอภิวัตร เงินคุณ</t>
  </si>
  <si>
    <t>นายปารเมศ พานีพัฒน์</t>
  </si>
  <si>
    <t>นายภาคิน สิทธิโห</t>
  </si>
  <si>
    <t>นายอนุวัฒน์ คันธรินทร์</t>
  </si>
  <si>
    <t>นายอรรศนัย คำวันดี</t>
  </si>
  <si>
    <t>น.ส.ณัฎฐณิชา ชาภิรมย์</t>
  </si>
  <si>
    <t>น.ส.กวินญารัตน์ ศักดิ์ประภากร</t>
  </si>
  <si>
    <t>น.ส.ดวงกมล ชัยบุตร</t>
  </si>
  <si>
    <t>น.ส.ธนัญญา ตลับคำ</t>
  </si>
  <si>
    <t>น.ส.ธัญเรศ แสงสุรีย์</t>
  </si>
  <si>
    <t>น.ส.ปุณยนุช โคตรมีชัย</t>
  </si>
  <si>
    <t>น.ส.สุภาวิดา ศรีพล</t>
  </si>
  <si>
    <t>น.ส.วริศรา ทุริสุทธิ์</t>
  </si>
  <si>
    <t>น.ส.ณัฏฐณิชา ผงอ้วน</t>
  </si>
  <si>
    <t>น.ส.สุทธิดา รัตนพิมาตร์</t>
  </si>
  <si>
    <t>น.ส.กิ่งกาญจน์ โกษาเกศ</t>
  </si>
  <si>
    <t>น.ส.ชัยรดส โยธวงษ์</t>
  </si>
  <si>
    <t>น.ส.กมลชนก ถาวรลุน</t>
  </si>
  <si>
    <t>น.ส.พิจิตรา เยาวเลิศ</t>
  </si>
  <si>
    <t>น.ส.แพทประภา ตันนารัตน์</t>
  </si>
  <si>
    <t>น.ส.กรวิกา บุญยะดาษ</t>
  </si>
  <si>
    <t>น.ส.ณัฐชานันท์ สุตะนนท์</t>
  </si>
  <si>
    <t>น.ส.บุญญิสา อ่อนสกุล</t>
  </si>
  <si>
    <t>น.ส.ศศิวิมล เเผ้วภูบาน</t>
  </si>
  <si>
    <t>นายเสฏฐวุฒิ อุทุม</t>
  </si>
  <si>
    <t>นายสมัชญ์ สีทา</t>
  </si>
  <si>
    <t>นายธนภัทร ชาภักดี</t>
  </si>
  <si>
    <t>นายกิตติพงศ์ ปราบศัตรู</t>
  </si>
  <si>
    <t>นายอภิชาต ทองทิพย์</t>
  </si>
  <si>
    <t>นายกิตติ ศิริสิมะ</t>
  </si>
  <si>
    <t>นายฐาปกรณ์ อ่อนดี</t>
  </si>
  <si>
    <t>นายแทนคุณ บุญรวม</t>
  </si>
  <si>
    <t>นายณัฐชนันท์ ศรีภักดี</t>
  </si>
  <si>
    <t>นายภาณุวัฒน์ พรมสูตร</t>
  </si>
  <si>
    <t>นายธรรมรัตน์ มะณีสี</t>
  </si>
  <si>
    <t>นายภูวดล วงหาจักษ์</t>
  </si>
  <si>
    <t>นายฐิติพงศ์ พรมมา</t>
  </si>
  <si>
    <t>นายธารา จรรยาประภานนท์</t>
  </si>
  <si>
    <t>นายนันทวัฒน์ ศรีสุนทร</t>
  </si>
  <si>
    <t>นายพงศกร อินจันทร์</t>
  </si>
  <si>
    <t>นายพชรดลย์ ชื่นสบาย</t>
  </si>
  <si>
    <t>น.ส.รัตนาพร แก้วเชียงหวาง</t>
  </si>
  <si>
    <t>น.ส.ธนาพร เปลศรี</t>
  </si>
  <si>
    <t>น.ส.อัจฉราภรณ์ มะณีศรี</t>
  </si>
  <si>
    <t>น.ส.พัชรี ชายันติ</t>
  </si>
  <si>
    <t>น.ส.กชกร พากเพียร</t>
  </si>
  <si>
    <t>น.ส.กชกร วรดี</t>
  </si>
  <si>
    <t>น.ส.ธัญญรัตน์ ตันนารัตน์</t>
  </si>
  <si>
    <t>น.ส.น้ำทิพย์ เคณาภูมิ</t>
  </si>
  <si>
    <t>น.ส.ศุภนัทจรีย์ บุรีรัตน์</t>
  </si>
  <si>
    <t>น.ส.กัลยกร เพียรพิจิตร</t>
  </si>
  <si>
    <t>น.ส.พิมพ์นารา แกล้วเกียรติกุล</t>
  </si>
  <si>
    <t>น.ส.วราภรณ์ วงศ์พงษ์คำ</t>
  </si>
  <si>
    <t>น.ส.ประกายเพชร เซาะปลอด</t>
  </si>
  <si>
    <t>น.ส.ภคพร ขำคม</t>
  </si>
  <si>
    <t>น.ส.วริศรา จ่าพันธ์นา</t>
  </si>
  <si>
    <t>น.ส.อภิญญา ผาทอง</t>
  </si>
  <si>
    <t>น.ส.อรจิรา ไพวงศา</t>
  </si>
  <si>
    <t>น.ส.พิมลวรรณ กลางนคร</t>
  </si>
  <si>
    <t>น.ส.สรินทิพย์ วงศ์คำ</t>
  </si>
  <si>
    <t>น.ส.กริษฐา แก้วรอด</t>
  </si>
  <si>
    <t>น.ส.นิพรรณพร เอี่ยมสอาด</t>
  </si>
  <si>
    <t>น.ส.ศุภาพิชญ์ หันจางสิทธิ์</t>
  </si>
  <si>
    <t>น.ส.สุทธิดา ศรีระษา</t>
  </si>
  <si>
    <t>นายโชคชัย เเทนไธสง</t>
  </si>
  <si>
    <t>นายเกียรติศักดิ์ อ่อนพรม</t>
  </si>
  <si>
    <t>นายปวริศ มิตา</t>
  </si>
  <si>
    <t>นายภาธร พรพิรุณโรจน์</t>
  </si>
  <si>
    <t>นายวีรภัทร มูลจันทร์</t>
  </si>
  <si>
    <t>นายพัฒนศักดิ์ ทิพย์วงค์</t>
  </si>
  <si>
    <t>นายกมลภัทร วงษ์คำดี</t>
  </si>
  <si>
    <t>นายวีรพงศ์ เอาหานัด</t>
  </si>
  <si>
    <t>นายอภิเดช สิทธิชัย</t>
  </si>
  <si>
    <t>นายณัฐพัชร์ แก้วกัญหา</t>
  </si>
  <si>
    <t>นายพรพรหม อุปโคต</t>
  </si>
  <si>
    <t>นายโยชูวา ปิตะนนท์</t>
  </si>
  <si>
    <t>นายกรกฤษ แสงรัตน์</t>
  </si>
  <si>
    <t>นายญาณวุฒิ ธิสาลี</t>
  </si>
  <si>
    <t>นายณัฐวัฒน์ น้อยเมืองคุณ</t>
  </si>
  <si>
    <t>นายวริศรา ดิลกลาภ</t>
  </si>
  <si>
    <t>นายสมพล สีหะไตร</t>
  </si>
  <si>
    <t>น.ส.แองเจลล่า เดวิส</t>
  </si>
  <si>
    <t>น.ส.จันจิรา ภู่งาม</t>
  </si>
  <si>
    <t>น.ส.นฤมล นามโนรินทร์</t>
  </si>
  <si>
    <t>น.ส.กนกวรรณ แก่นสาร</t>
  </si>
  <si>
    <t>น.ส.วิภาดา สัตบุตร</t>
  </si>
  <si>
    <t>น.ส.แพรววิรี ธาตุวิสัย</t>
  </si>
  <si>
    <t>น.ส.ธันย์​ชนก​ พรมเขจร</t>
  </si>
  <si>
    <t>น.ส.อริสา จุลพิภพ</t>
  </si>
  <si>
    <t>น.ส.ชลธิดา ชาภิรมย์</t>
  </si>
  <si>
    <t>น.ส.เกษราภรณ์ อ่อนพรม</t>
  </si>
  <si>
    <t>น.ส.ชมภูนุช เหมุทัย</t>
  </si>
  <si>
    <t>น.ส.กัญญาภัทร  เทพพรมวงค์</t>
  </si>
  <si>
    <t>น.ส.กันต์กนิษฐ์ สุวรรณศรี</t>
  </si>
  <si>
    <t>น.ส.ธนิสรา รีศิริวัฒนกุล</t>
  </si>
  <si>
    <t>น.ส.พิชชาภา อาจไพรินทร์</t>
  </si>
  <si>
    <t>น.ส.จิดาภา รวมธรรม</t>
  </si>
  <si>
    <t>น.ส.ชลดา คำชอบ</t>
  </si>
  <si>
    <t>น.ส.ชุติกาญน์ เเสงตรง</t>
  </si>
  <si>
    <t>น.ส.ปาริฉัตร โหตะรัตน์</t>
  </si>
  <si>
    <t>น.ส.พนิตพิชา ศรีวิจารณ์</t>
  </si>
  <si>
    <t>น.ส.ลักษณา มหาพงศ์ไพศาล</t>
  </si>
  <si>
    <t>น.ส.ศิริธิดา พันธุ์พิศาล</t>
  </si>
  <si>
    <t>น.ส.อภิญญา เทวงษา</t>
  </si>
  <si>
    <t>นายธนกฤต ปิตินันทกูล</t>
  </si>
  <si>
    <t>นายกวีวัฒน์ แก่นจันทร์</t>
  </si>
  <si>
    <t>นายธนภัทร อ่าวทองคำ</t>
  </si>
  <si>
    <t>นายวิภพ ดามิลทอง</t>
  </si>
  <si>
    <t>นายณัฐดนัย ศรีต่างคำ</t>
  </si>
  <si>
    <t>นายณัฐพงษ์ ศรีเชียงขวาง</t>
  </si>
  <si>
    <t>นายศรายุ แสงไชยวัน</t>
  </si>
  <si>
    <t>นายชีวานนท์ ยมโคตร</t>
  </si>
  <si>
    <t>นายธนภัทร คำวงศา</t>
  </si>
  <si>
    <t>นายปริชญ์ อินทอง</t>
  </si>
  <si>
    <t>นายธีรภัทร์ สุระคาย</t>
  </si>
  <si>
    <t>นายนาวิน ยิ้มละมัย</t>
  </si>
  <si>
    <t>นายมรุเดช เลิศวรายุทธ์</t>
  </si>
  <si>
    <t>นายขรรค์ไชย โสภาเวช</t>
  </si>
  <si>
    <t>นายแดนไทย เชื้อพันธ์</t>
  </si>
  <si>
    <t>นายกฤติธี มัควาล</t>
  </si>
  <si>
    <t>นายปวริศ ราชบัญดิษฐ</t>
  </si>
  <si>
    <t>น.ส.ชลธิชา ศรีราชา</t>
  </si>
  <si>
    <t>น.ส.กนดา ไกยรัตน์</t>
  </si>
  <si>
    <t>น.ส.ปานวาด ขาเมระนิยะ</t>
  </si>
  <si>
    <t>น.ส.อรุณี โขงโกบ</t>
  </si>
  <si>
    <t>น.ส.พิมพ์ชนก อมุทะสี</t>
  </si>
  <si>
    <t>น.ส.อินทิรา พนักศรี</t>
  </si>
  <si>
    <t>น.ส.กัญญาณัฐ สัตบุตร</t>
  </si>
  <si>
    <t>น.ส.ณัฐกาล นามขันธ์</t>
  </si>
  <si>
    <t>น.ส.ชิดชนก ทิพย์สุทธิ์</t>
  </si>
  <si>
    <t>น.ส.อริสรา สระโสม</t>
  </si>
  <si>
    <t>น.ส.ศิริรัตน์ ศรีชะนะ</t>
  </si>
  <si>
    <t>น.ส.สุธาสินี อ้นน้อย</t>
  </si>
  <si>
    <t>น.ส.หทัยภัทร ชัยยาขัน</t>
  </si>
  <si>
    <t>น.ส.รัตติกาล บุตรมาน</t>
  </si>
  <si>
    <t>นางสาวกฤติยา   แสงนารี</t>
  </si>
  <si>
    <t>น.ส.วรินยุพา ทองชมภู</t>
  </si>
  <si>
    <t>น.ส.จีราวรรณ วงสุวรรณ</t>
  </si>
  <si>
    <t>น.ส.บัญฐิตา แก้วชิน</t>
  </si>
  <si>
    <t>น.ส.ปณัฐธิดา ชะอ้อน</t>
  </si>
  <si>
    <t>น.ส.วิชญาดา แสนบุญศรี</t>
  </si>
  <si>
    <t>น.ส.วีรดา ศรีพงษ์พันธ์</t>
  </si>
  <si>
    <t>น.ส.สุภัทรชายา ใครจันทร์เศษ</t>
  </si>
  <si>
    <t>น.ส.สุมิตรา ทองหลอด</t>
  </si>
  <si>
    <t>นายพัสกร นามขยัน</t>
  </si>
  <si>
    <t>นายนภสินธุ์ ปริวัตร</t>
  </si>
  <si>
    <t>นายเมธาสิทธิ​ โพธิจินดา</t>
  </si>
  <si>
    <t>นายจิตรภาณุ ทันธรรม</t>
  </si>
  <si>
    <t>นายธีระ สิงห์คำป้อง</t>
  </si>
  <si>
    <t>นายธนกฤติ ผาทอง</t>
  </si>
  <si>
    <t>นายพิรชัช สังคมกำแหง</t>
  </si>
  <si>
    <t>นายธีรภัทร แสงกล้า</t>
  </si>
  <si>
    <t>นายณัฐดนัย สุภเทพ</t>
  </si>
  <si>
    <t>นายบวรวิช ยุนิรา</t>
  </si>
  <si>
    <t>นายพีรภูมิ พิบูลย์วัฒนวงษ์</t>
  </si>
  <si>
    <t>นายต่อตนะกูล สะวิสัย</t>
  </si>
  <si>
    <t>นายเบญจพล แดงลา</t>
  </si>
  <si>
    <t>นายณัฐกิตติ์ เขียวศรี</t>
  </si>
  <si>
    <t>นายธนพล ไชยประทุม</t>
  </si>
  <si>
    <t>นายธนพัฒน์ เทพธานี</t>
  </si>
  <si>
    <t>นายปวเรศ ราชบัญดิษฐ</t>
  </si>
  <si>
    <t>น.ส.ภิญญาดา สีหาพล</t>
  </si>
  <si>
    <t>น.ส.กรกมล เบาราญ</t>
  </si>
  <si>
    <t>น.ส.อมลรดา กำดา</t>
  </si>
  <si>
    <t>น.ส.กนกพิชญ์ แข็งขัน</t>
  </si>
  <si>
    <t>น.ส.ขรินทร์ทิพย์ สวัสดิ์เมือง</t>
  </si>
  <si>
    <t>น.ส.ชัญญานุช สร้างช้าง</t>
  </si>
  <si>
    <t>น.ส.สุจิรา มาตะวงศ์</t>
  </si>
  <si>
    <t>น.ส.อติพร ประสงค์สุข</t>
  </si>
  <si>
    <t>น.ส.อารยา สีกาลา</t>
  </si>
  <si>
    <t>น.ส.จิราพัชร ตรีรัตน์</t>
  </si>
  <si>
    <t>น.ส.สุดารัตน์ ตะตินุช</t>
  </si>
  <si>
    <t>น.ส.ศศิพิมพ์ ใสสะอาด</t>
  </si>
  <si>
    <t>น.ส.ณญาดา สุขวิญญา</t>
  </si>
  <si>
    <t>น.ส.ณัชชา กันหมุด</t>
  </si>
  <si>
    <t>น.ส.กล่องขวัญ ประสมทรัพย์</t>
  </si>
  <si>
    <t>น.ส.ชนิดาภา แก้วลา</t>
  </si>
  <si>
    <t>น.ส.ณัชรินทร์ญา ณ หนองคาย</t>
  </si>
  <si>
    <t>น.ส.ศุภาพิชญ์ ราชศรีเมือง</t>
  </si>
  <si>
    <t>น.ส.แก้วกัลยา ทุ่งลา</t>
  </si>
  <si>
    <t>น.ส.กัญญารัตน์ จันทราช</t>
  </si>
  <si>
    <t>น.ส.ชนิกานต์ บัลลังก์</t>
  </si>
  <si>
    <t>น.ส.ลักษิกา อุณาสิงห์</t>
  </si>
  <si>
    <t>น.ส.สุชาดา ถิ่นมะเฮียว</t>
  </si>
  <si>
    <t>นายธีรพัฒ​น์ สะอาด</t>
  </si>
  <si>
    <t>นายภูผา สานิเกตุ</t>
  </si>
  <si>
    <t>นายเจษฎากร ทุยาติโก</t>
  </si>
  <si>
    <t>นายเพชรรัตน์ ลาสม</t>
  </si>
  <si>
    <t>นายพฤษธวัช วิเศษรัตน์</t>
  </si>
  <si>
    <t>นายพระนาย สูตรสุคนธ์</t>
  </si>
  <si>
    <t>นายศุวิชญ์ โคตรชมภู</t>
  </si>
  <si>
    <t>นายสุธีระ ตั้งมั่นดี</t>
  </si>
  <si>
    <t>นายสมชาติ ตั้งตระกูล</t>
  </si>
  <si>
    <t>นายพชร พันธ์ศรี</t>
  </si>
  <si>
    <t>นายทูลเกล้า สุนทรชัย</t>
  </si>
  <si>
    <t>นายธนวัฒน์ นัคคะสาน</t>
  </si>
  <si>
    <t>นายปิยวัตร อัคฮาด</t>
  </si>
  <si>
    <t>นายพสิษฐ์ หลอดแพง</t>
  </si>
  <si>
    <t>นายวัชรพล สลักษร</t>
  </si>
  <si>
    <t>นายศุภวิชญ์ พิพัฒน์โรจนกุล</t>
  </si>
  <si>
    <t>น.ส.ประภาภรณ์ พิสัยสวัสดิ์</t>
  </si>
  <si>
    <t>น.ส.พราวพัชรา พรมมาลุน</t>
  </si>
  <si>
    <t>น.ส.ภาพิมล กิจขยัน</t>
  </si>
  <si>
    <t>น.ส.วิมลสิริ แสงเพชรไพบูลย์</t>
  </si>
  <si>
    <t>น.ส.พัฒนวดี บุตรจรัล</t>
  </si>
  <si>
    <t>น.ส.แพรพิไล แก้วเพ็ชร</t>
  </si>
  <si>
    <t>น.ส.ขัตติยาภรณ์ พิมพ์ทุมมา</t>
  </si>
  <si>
    <t>น.ส.ณัฐวดี อุตมาณ</t>
  </si>
  <si>
    <t>น.ส.ปาริชาติ พนิตชิโนรส</t>
  </si>
  <si>
    <t>น.ส.ศิรภัสสร แก้วเทพ</t>
  </si>
  <si>
    <t>น.ส.สุจิตรา ศรีสมบูรณ์</t>
  </si>
  <si>
    <t>น.ส.ชลกาญจน์ พิไลวงศ์</t>
  </si>
  <si>
    <t>น.ส.ชลนิภา ขานหยู</t>
  </si>
  <si>
    <t>น.ส.ณัฎฐณิชา เหล็กกล้า</t>
  </si>
  <si>
    <t>น.ส.พิชญาดา วิลาวงค์</t>
  </si>
  <si>
    <t>น.ส.ชนิตา จันทิมา</t>
  </si>
  <si>
    <t>น.ส.ปริยาภัทร โคตะวัน</t>
  </si>
  <si>
    <t>น.ส.พรทิพย์ แสงหาร</t>
  </si>
  <si>
    <t>น.ส.อรัญญา สิงหัส</t>
  </si>
  <si>
    <t>น.ส.สิริกัญญา คำหาญ</t>
  </si>
  <si>
    <t>น.ส.เกศรา ชาภิรมย์</t>
  </si>
  <si>
    <t>น.ส.นัชชา สืบสำราญ</t>
  </si>
  <si>
    <t>น.ส.รฐา ศิววุฒิชัย</t>
  </si>
  <si>
    <t>น.ส.สุพัตตรา ชินพาด</t>
  </si>
  <si>
    <t>นายธนพงษ์ ชาติทุ่ง</t>
  </si>
  <si>
    <t>นายบุญเลิศ ดุลสุข</t>
  </si>
  <si>
    <t>นายประดิพัทธ์ คิดชัย</t>
  </si>
  <si>
    <t>นายณัฐกรณ์ สงวนบุญ</t>
  </si>
  <si>
    <t>นายบัญญพนต์ เกษมสงคราม</t>
  </si>
  <si>
    <t>นายปวาฬ วงศ์อินทร์</t>
  </si>
  <si>
    <t>นายปาณัสร์ บุญกอง</t>
  </si>
  <si>
    <t>นายวชศิน ทองบุดดี</t>
  </si>
  <si>
    <t>นายศุภสิทธิ์ ผางสำเนียง</t>
  </si>
  <si>
    <t>นายศิวกร จุฑามณีนิล</t>
  </si>
  <si>
    <t>น.ส.ชื่นนภา ศิลาพจน์</t>
  </si>
  <si>
    <t>น.ส.รุจิรา ทิพย์สมบัติ</t>
  </si>
  <si>
    <t>น.ส.จารุภัทร ถิ่นนาเวียง</t>
  </si>
  <si>
    <t>น.ส.อินทิรา สุวรรณไชยรบ</t>
  </si>
  <si>
    <t>น.ส.กรรณิการ์ แช่มช้อย</t>
  </si>
  <si>
    <t>น.ส.กฤติยากร อมรสุขสวัสดิ์</t>
  </si>
  <si>
    <t>น.ส.กานต์มณี สุนทร</t>
  </si>
  <si>
    <t>น.ส.ณัฐนรี เเก้วนินทร</t>
  </si>
  <si>
    <t>น.ส.พรอนงค์ พ่อบาน</t>
  </si>
  <si>
    <t>น.ส.วาทิตยา หมื่นตูม</t>
  </si>
  <si>
    <t>น.ส.วริศรา จันทะผล</t>
  </si>
  <si>
    <t>น.ส.ฐิติกานต์ บุญสอน</t>
  </si>
  <si>
    <t>น.ส.ธัญพิชชา วงศ์เตชะ</t>
  </si>
  <si>
    <t>น.ส.ภูริชญา โพธิ์หล้า</t>
  </si>
  <si>
    <t>น.ส.อภิสรา แก่นท้าว</t>
  </si>
  <si>
    <t>น.ส.วรุณรัตน์ บัวแพง</t>
  </si>
  <si>
    <t>น.ส.วราพิทย์ เมืองแพน</t>
  </si>
  <si>
    <t>น.ส.นาเดีย พมมะจิด</t>
  </si>
  <si>
    <t>น.ส.ณิชาพัชร์ สุตันตั้งใจ</t>
  </si>
  <si>
    <t>น.ส.เสณภา อัศวณิกุล</t>
  </si>
  <si>
    <t>นายศาสตรา นามมุง</t>
  </si>
  <si>
    <t>นายพงศ์นริณทร์ ศักดิ์สิทธิพิทักษ์</t>
  </si>
  <si>
    <t>นายกรวิชญ์ พลพุทธา</t>
  </si>
  <si>
    <t>นายณัฐพนธ์ แดงเจริญ</t>
  </si>
  <si>
    <t>นายณัฐวรรธน์ พันวงษา</t>
  </si>
  <si>
    <t>นายธีรกุล สว่างวันชัย</t>
  </si>
  <si>
    <t>นายพศชนก พันธุ์จินดาวรรณ</t>
  </si>
  <si>
    <t>นายภัทรกร สุทธจรรยา</t>
  </si>
  <si>
    <t>นายนิติธร ทุมรักษา</t>
  </si>
  <si>
    <t>นายพิชญุตม์ ผ่องแผ้ว</t>
  </si>
  <si>
    <t>นายพีรวิชญ์ อภิรัตนวงศ์</t>
  </si>
  <si>
    <t>นายพุทธินันทน์ องค์อนุรักษ์</t>
  </si>
  <si>
    <t>นายภาณุ​พงศ์ ​โสภา​เวช​</t>
  </si>
  <si>
    <t>นายณัฐภูมินทร์ แวงวรรณ</t>
  </si>
  <si>
    <t>นายพิซญุตม์ อุตะรา</t>
  </si>
  <si>
    <t>น.ส.อุบลวรรณ พุทไธสง</t>
  </si>
  <si>
    <t>น.ส.นลิญา ถิตย์ประเสริฐ</t>
  </si>
  <si>
    <t>น.ส.ณัฐธพิมพ์ ตันนารัตน์</t>
  </si>
  <si>
    <t>น.ส.ณัชชา สุทธิสินธุ์</t>
  </si>
  <si>
    <t>น.ส.ธีรกานต์ วงค์ภูมี</t>
  </si>
  <si>
    <t>น.ส.ปาณิศา พิมพ์เเก้ว</t>
  </si>
  <si>
    <t>น.ส.พลอยจันท์ พฤกษะศรี</t>
  </si>
  <si>
    <t>น.ส.พัชรนันท์ จิรสินรุ่งโรจน์</t>
  </si>
  <si>
    <t>น.ส.ภคพร โฉมกระโทก</t>
  </si>
  <si>
    <t>น.ส.ศศิวิมล แสนพันธุ์</t>
  </si>
  <si>
    <t>น.ส.ไปรยา เย็นเหลือ</t>
  </si>
  <si>
    <t>น.ส.ปุณยนุช วิไลพันธ์</t>
  </si>
  <si>
    <t>น.ส.ปุณยวีร์ ศรีภูธร</t>
  </si>
  <si>
    <t>น.ส.พุทธรักษา พิมพ์พันธ์</t>
  </si>
  <si>
    <t>น.ส.กันต์ชนก แก่นดี</t>
  </si>
  <si>
    <t>นายโชควัฒนา พิลาคง</t>
  </si>
  <si>
    <t>นายภัคพล ภูมิเพ็ชร</t>
  </si>
  <si>
    <t>นายธนกฤต วิศิษฏบุตร</t>
  </si>
  <si>
    <t>นายธนดล พิมโยธา</t>
  </si>
  <si>
    <t>นายศุภวัตร ปัญญา</t>
  </si>
  <si>
    <t>นายสรวิชญ์ ทิพย์สมบัติ</t>
  </si>
  <si>
    <t>นายโกศล จันทาคีรี</t>
  </si>
  <si>
    <t>นายถิรวัสส์​ ณ​ สุนทร</t>
  </si>
  <si>
    <t>นายวรุฒม์ มุ่งดี</t>
  </si>
  <si>
    <t>น.ส.ณัฐชญา คำผุย</t>
  </si>
  <si>
    <t>น.ส.พิชญา ตันนารัตน์</t>
  </si>
  <si>
    <t>น.ส.รมิดา ประพจน์จีรกูล</t>
  </si>
  <si>
    <t>น.ส.ฐิติวรดา คุรุอังกูร</t>
  </si>
  <si>
    <t>น.ส.ทัดดาว สาสนทาญาติ</t>
  </si>
  <si>
    <t>น.ส.ภารดี เเก้วขาว</t>
  </si>
  <si>
    <t>น.ส.กิติญาภรณ์ สิงห์ศิริ</t>
  </si>
  <si>
    <t>น.ส.พิรสา น้อยเจริญ</t>
  </si>
  <si>
    <t>น.ส.ดาราภา ราคภูมิ</t>
  </si>
  <si>
    <t>น.ส.จิตดาภา เอี่ยมขันทอง</t>
  </si>
  <si>
    <t>น.ส.พัณธิตา ทิพย์เอม</t>
  </si>
  <si>
    <t>น.ส.จุฬาทิพย์ เยรัมย์</t>
  </si>
  <si>
    <t>น.ส.ณัฐชยา ปลื้มรุ่งโรจน์</t>
  </si>
  <si>
    <t>น.ส.ธวัลพร สีหไตร</t>
  </si>
  <si>
    <t>น.ส.มิ่งขวัญ ตาลสูง</t>
  </si>
  <si>
    <t>น.ส.อลิตตา ขาวขำ</t>
  </si>
  <si>
    <t>น.ส.กุมาริกา ชัยวงศ์ศิริ</t>
  </si>
  <si>
    <t>น.ส.พิชญาภา โสกุล</t>
  </si>
  <si>
    <t>น.ส.ลักษณารีย์ พิมพ์ภักดิ์</t>
  </si>
  <si>
    <t>น.ส.จิราพร นามไพร</t>
  </si>
  <si>
    <t>น.ส.เบญจพร เลขกระโทก</t>
  </si>
  <si>
    <t>นายปฏิภาณ มาลาวิทยา</t>
  </si>
  <si>
    <t>นายศาสตรา สุขวาณิชวิชัย</t>
  </si>
  <si>
    <t>นายภวินท์ เรืองจินดา</t>
  </si>
  <si>
    <t>นายภูมิชัย บุตรแสน</t>
  </si>
  <si>
    <t>นายสิทธิศักดิ์ ชาญชำนิ</t>
  </si>
  <si>
    <t>นายอัครชัย ไชยอาจ</t>
  </si>
  <si>
    <t>นายดรัสพงษ์ ทองพูลพัฒนกุล</t>
  </si>
  <si>
    <t>นายปราชญา ฝ่ายหมื่นไวย์</t>
  </si>
  <si>
    <t>นายนาวิน วิจารณรงค์</t>
  </si>
  <si>
    <t>น.ส.ปราณปรียา ปัทมสนธิ์</t>
  </si>
  <si>
    <t>น.ส.สุขฤทัย สกุลคู</t>
  </si>
  <si>
    <t>น.ส.ตรีธารทิพย์ พรพิพัฒน์</t>
  </si>
  <si>
    <t>น.ส.สิริณัฐ คุณความดี</t>
  </si>
  <si>
    <t>น.ส.สิรินาถ คุณความดี</t>
  </si>
  <si>
    <t>น.ส.ปุณฑรี ชัยเวทย์</t>
  </si>
  <si>
    <t>น.ส.จุฑาทิพย์ แก้วจันดา</t>
  </si>
  <si>
    <t>น.ส.ปูริดา น้อยเจริญ</t>
  </si>
  <si>
    <t>น.ส.เขมณัฏฐ์ ดิเรกดิ์พงษ์</t>
  </si>
  <si>
    <t>น.ส.ชลลดา วงหาร</t>
  </si>
  <si>
    <t>น.ส.พิทยาภรณ์ ตุงชีพ</t>
  </si>
  <si>
    <t>น.ส.ภัทรภร จันทวงศ์</t>
  </si>
  <si>
    <t>น.ส.กมลวรรณ สัสดี</t>
  </si>
  <si>
    <t>น.ส.ณัฐิฏา ทองลุน</t>
  </si>
  <si>
    <t>น.ส.ภคพร ทองชุ่ม</t>
  </si>
  <si>
    <t>น.ส.รุจีรัตน์ กวีวรรณเจริญ</t>
  </si>
  <si>
    <t>น.ส.สิริยากร หล้าดอน</t>
  </si>
  <si>
    <t>น.ส.ธัญวรัตน์ วรรณเสน</t>
  </si>
  <si>
    <t>น.ส.พรนภัส คำภิรมย์</t>
  </si>
  <si>
    <t>น.ส.ภัทรวรินทร์ รัตนะ</t>
  </si>
  <si>
    <t>น.ส.ศิริรัตน์ วงษ์มูล</t>
  </si>
  <si>
    <t>นายเควิน  ฟิกวายเลอร์</t>
  </si>
  <si>
    <t>นายวชิระ  ทองเกลี้ยง</t>
  </si>
  <si>
    <t>นายจิตตภาณุ  อินธิศักดิ์</t>
  </si>
  <si>
    <t>นายลีเหวิน บุตรนนท์</t>
  </si>
  <si>
    <t>น.ส.ณัฐชา รุ่งเรืองนิธิ</t>
  </si>
  <si>
    <t>น.ส.สุพีรยา ไข่เพชร</t>
  </si>
  <si>
    <t>น.ส.กัญจน์ชญาน์  ไขชะนวน</t>
  </si>
  <si>
    <t>น.ส.กชพร ยอดจันทร์</t>
  </si>
  <si>
    <t>น.ส.พราวตะวัน  สอนการ</t>
  </si>
  <si>
    <t>น.ส.ภัทรานิษฐ์ ดีนาง</t>
  </si>
  <si>
    <t>น.ส.สุพรรณิย์ษา  จันทร์โพธิ์</t>
  </si>
  <si>
    <t>French</t>
  </si>
  <si>
    <t>German</t>
  </si>
  <si>
    <r>
      <t xml:space="preserve">ม. 6/9 </t>
    </r>
    <r>
      <rPr>
        <sz val="12"/>
        <rFont val="Angsana New"/>
        <family val="1"/>
      </rPr>
      <t xml:space="preserve"> Wp-Ms  บันทึกเวลาเรียน  รายวิชา................................................................รหัสวิชา...............................................ผู้สอน........................................................................2566/1</t>
    </r>
  </si>
  <si>
    <r>
      <t xml:space="preserve">ม.  6/8 </t>
    </r>
    <r>
      <rPr>
        <sz val="12"/>
        <rFont val="Angsana New"/>
        <family val="1"/>
      </rPr>
      <t xml:space="preserve"> Wp-Ms บันทึกเวลาเรียน  รายวิชา...............................................................รหัสวิชา.......................................................ผู้สอน.....................................................................2566/1</t>
    </r>
  </si>
  <si>
    <r>
      <t xml:space="preserve">ม. 6/7 </t>
    </r>
    <r>
      <rPr>
        <sz val="12"/>
        <rFont val="Angsana New"/>
        <family val="1"/>
      </rPr>
      <t xml:space="preserve"> WP-La   บันทึกเวลาเรียน  รายวิชา................................................................................รหัสวิชา...................................................ผู้สอน.......................................................2566/1</t>
    </r>
  </si>
  <si>
    <t>รายชื่อนักเรียน  ลาออก  ปีการศึกษา  2566 เทอม 1</t>
  </si>
  <si>
    <t>รายชื่อนักเรียนย้ายการเรียน  ปีการศึกษา 2566</t>
  </si>
  <si>
    <t>รายชื่อนักเรียน  พักการเรียน  ปีการศึกษา  2562-2565</t>
  </si>
  <si>
    <t>รายชื่อนักเรียน  พักการเรียน  ปีการศึกษา  2566...</t>
  </si>
  <si>
    <t>นักเรียนขอ ปพ เพื่อไปต่างประเทศก่อน</t>
  </si>
  <si>
    <t>ประเทศ ลาว</t>
  </si>
  <si>
    <t>รายชื่อนักเรียน  เข้าใหม่  ปีการศึกษา  2566 (เทอม 1)</t>
  </si>
  <si>
    <t>สำรวจ ณ วันที่ 11 เมษายน 2566 โรงเรียนปทุมเทพวิทยาคาร  อำเภอเมือง  จังหวัดหนองคาย</t>
  </si>
  <si>
    <t>สถิติจำนวนนักเรียน ภาคเรียนที่ 1  ปีการศึกษา  2566</t>
  </si>
  <si>
    <t>ด.ญ.กนกพร   ทองขันธ์</t>
  </si>
  <si>
    <t>น.ส.วรินทร   ศิริรัศมีวงศา</t>
  </si>
  <si>
    <t>น.ส.วริศรา   ศิริรัศมีวงศา</t>
  </si>
  <si>
    <t>นายศุภณัฐ  โสภา</t>
  </si>
  <si>
    <t>3/</t>
  </si>
  <si>
    <t>10/4/66</t>
  </si>
  <si>
    <t>นางสาววรรณพร  ผมอินทร์</t>
  </si>
  <si>
    <t>24 เมษายน 2566</t>
  </si>
  <si>
    <t>นางสาวธัญพิชชา  แสงจันทร์</t>
  </si>
  <si>
    <t>เด็กชายธามนิธิศ  แสงจันทร์</t>
  </si>
  <si>
    <t>เด็กหญิงธนัตดา  ทะแพงพันธ์</t>
  </si>
  <si>
    <t>26 เมษายน 66</t>
  </si>
  <si>
    <t>GP THAI</t>
  </si>
  <si>
    <t>เด็กชายภีรากร  ปั้นแตง</t>
  </si>
  <si>
    <t>3/5/2566</t>
  </si>
  <si>
    <t>รร.มารีย์วิทยา นครราชสีมา</t>
  </si>
  <si>
    <t>สำรวจ ณ วันที่ 3 พฤษภาคม 2566 โรงเรียนปทุมเทพวิทยาคาร  อำเภอเมือง  จังหวัดหนองคาย</t>
  </si>
  <si>
    <t>สาธิตขอนแก่น</t>
  </si>
  <si>
    <t xml:space="preserve">โรงเรียนขามแก่นนคร </t>
  </si>
  <si>
    <t>โรงเรียนขามแก่นนคร</t>
  </si>
  <si>
    <t xml:space="preserve">โรงเรียนเพ็ญพิทยาคม </t>
  </si>
  <si>
    <t>6/4</t>
  </si>
  <si>
    <t>รร.มัธยมตากสินระยอง</t>
  </si>
  <si>
    <t>รร เทศบาลบ้านศรีฐาน ขอนแก่น</t>
  </si>
  <si>
    <t xml:space="preserve">   ด.ช.ภีรากร  ปั้นแตง</t>
  </si>
  <si>
    <t>เด็กหญิงวริชยา  พิมพ์ศักดิ์</t>
  </si>
  <si>
    <t>รร.สารคามพิทยาคม</t>
  </si>
  <si>
    <t xml:space="preserve">  ด.ญ.วริชยา  พิมพ์ศักดิ์</t>
  </si>
  <si>
    <t>ด.ช.ศิวัช  ชุมพล</t>
  </si>
  <si>
    <t>8/5/2566</t>
  </si>
  <si>
    <t>รร.สหัสขันธ์ศึกษา</t>
  </si>
  <si>
    <t>นางสาวพิณฑ์สุดา  ทุมนันท์</t>
  </si>
  <si>
    <t>น.ส.พิณฑ์สุดา  ทุมนันท์</t>
  </si>
  <si>
    <t>ด.ช.ธีรเมท  ชลเทพ</t>
  </si>
  <si>
    <t>รร.บึงกาฬ</t>
  </si>
  <si>
    <t>นางสาวกรรณบงกช  ใบบัว</t>
  </si>
  <si>
    <t>9/5/2566</t>
  </si>
  <si>
    <t>รร.สุราษฎร์ธานี</t>
  </si>
  <si>
    <t>น.ส.กรรณบงกช  ใบบัว</t>
  </si>
  <si>
    <t>9 พ.ค.66</t>
  </si>
  <si>
    <t>นางสาวอนิเซีย หล่อพนไซ ลาวิน</t>
  </si>
  <si>
    <t>เซนปอล หนองคาย</t>
  </si>
  <si>
    <t>เด็กหญิงพัทธ์ธีรา  นิยะนุช</t>
  </si>
  <si>
    <t>รร.อนุบาลรัชดา บึงกาฬ</t>
  </si>
  <si>
    <t>11 พ.ค.66</t>
  </si>
  <si>
    <t>น.ส.พิริยะดา  ทิพย์สมบัติ</t>
  </si>
  <si>
    <t>25 เม.ษ.45</t>
  </si>
  <si>
    <t>ปทุมเทพ</t>
  </si>
  <si>
    <t>ด.ญ.กัลยวรรธน์  มลาไวย์</t>
  </si>
  <si>
    <t xml:space="preserve">   ด.ช.ธีรเมท  ชลเทพ</t>
  </si>
  <si>
    <t>นายธนาคิม จุฑาสงค์</t>
  </si>
  <si>
    <t>ด.ช.พงศพัศรณกร  หิรัณไกรวุฒิ</t>
  </si>
  <si>
    <t>ด.ช.กฤษณพล บรรณารักษ์</t>
  </si>
  <si>
    <t>น.ส.รสลิน คุนาเนตร</t>
  </si>
  <si>
    <t>เตรียมนายร้อย</t>
  </si>
  <si>
    <t>โคราช</t>
  </si>
  <si>
    <t>ด.ญ.อาภา  คำหาญ</t>
  </si>
  <si>
    <t xml:space="preserve">                                                                       </t>
  </si>
  <si>
    <t>ด.ญ.จิตรลดา ศิริธร</t>
  </si>
  <si>
    <t>พานพร้าว</t>
  </si>
  <si>
    <t>สำรวจ ณ วันที่ 23 พฤษภาคม 2566 โรงเรียนปทุมเทพวิทยาคาร  อำเภอเมือง  จังหวัดหนองคาย</t>
  </si>
  <si>
    <t>น.ส.อัมภิกา ศิริธร</t>
  </si>
  <si>
    <t>ประเทศออสเตรเลีย</t>
  </si>
  <si>
    <t xml:space="preserve">  น.ส.ไปรยา  นกพุทธา</t>
  </si>
  <si>
    <t>กศน.สระแก้ว</t>
  </si>
  <si>
    <t>กศน.หนองคาย (อายุ 16)</t>
  </si>
  <si>
    <t>นายดุษฎี  ด่านดุษฎี</t>
  </si>
  <si>
    <t>เบญจมราชานุสรณ์</t>
  </si>
  <si>
    <t>น.ส.วรกาญจน์  โคธิเสน</t>
  </si>
  <si>
    <t>นายพัชรพงษ์  หิรัญปัญจราชัย</t>
  </si>
  <si>
    <t>น.ส.ชนัญชิดา นาคเสวีวงศ์</t>
  </si>
  <si>
    <t>น.ส.กวินญา วงค์ภูมี</t>
  </si>
  <si>
    <t>น.ส.กันตพิชญ์  เม้าราศรี</t>
  </si>
  <si>
    <t>สำรวจ ณ วันที่ 31 พฤษภาคม 2566 โรงเรียนปทุมเทพวิทยาคาร  อำเภอเมือง  จังหวัดหนองคาย</t>
  </si>
  <si>
    <t>ภูตาหลวงวิทยา</t>
  </si>
  <si>
    <t>ด.ญ.บุตรตะวัน สีดาแจ่ม</t>
  </si>
  <si>
    <t>ด.ญ.ปริยากร. ตันตะสุทธิ์</t>
  </si>
  <si>
    <t>ด.ญ.พัชรวรรณ จันทร์วิเศษ</t>
  </si>
  <si>
    <t>สำรวจ ณ วันที่ 10 มิถุนายน  2566 โรงเรียนปทุมเทพวิทยาคาร  อำเภอเมือง  จังหวัดหนองคาย</t>
  </si>
  <si>
    <t>สำรวจ ณ วันที่ 12 มิถุนายน  2566 โรงเรียนปทุมเทพวิทยาคาร  อำเภอเมือง  จังหวัดหนองคาย</t>
  </si>
  <si>
    <t xml:space="preserve">วิทยาลัยเทคนิคหนองคาย </t>
  </si>
  <si>
    <t>DMC</t>
  </si>
  <si>
    <t>บ้านบ่อวิน</t>
  </si>
  <si>
    <t>41367</t>
  </si>
  <si>
    <t>น.ส.อลิตา  อัควงศ์</t>
  </si>
  <si>
    <t>นางสาวอลิตา  อัควงศ์</t>
  </si>
  <si>
    <t>รร.ถ่อนวิทยา</t>
  </si>
  <si>
    <t>ด.ช.ปัญจรัตน์  นามศรีแก้ว</t>
  </si>
  <si>
    <t>15/6/2566</t>
  </si>
  <si>
    <t>สำรวจ ณ วันที่ 15 มิถุนายน  2566 โรงเรียนปทุมเทพวิทยาคาร  อำเภอเมือง  จังหวัดหนองคาย</t>
  </si>
  <si>
    <t>ฮั่วเคียวกงฮัก</t>
  </si>
  <si>
    <t>ด.ช.มาวิน  รัตนติสร้อย</t>
  </si>
  <si>
    <t>เซนต์ปอลหนองคาย</t>
  </si>
  <si>
    <t>น.ส.นันทิชา  แสงศิลา</t>
  </si>
  <si>
    <t>ด.ญ.สุพรรณิการ์  พรหมหาชัย</t>
  </si>
  <si>
    <t>นางสาวฑิฆัมพร  ธรรมสีหา</t>
  </si>
  <si>
    <t>ด.ญ.กัญญาณัฐ  โคตรชมภู</t>
  </si>
  <si>
    <t>6 เม.ษ.51</t>
  </si>
  <si>
    <t>ถ่อนวิทยา</t>
  </si>
  <si>
    <t xml:space="preserve">รร.ดงสว่างวิทยายน </t>
  </si>
  <si>
    <t>น.ส.ฑิฆัมพร  ธรรมสีหา</t>
  </si>
  <si>
    <t>นายพัชชณะพล  สุวัตร์</t>
  </si>
  <si>
    <t>ด.ญ.ปารณีย์  ต่อเชื้อ</t>
  </si>
  <si>
    <t>เทศบาล 5 มีชัย</t>
  </si>
  <si>
    <t>ด.ญ.พัชรีพร  นราวิศิษฏ์วงศ์</t>
  </si>
  <si>
    <t>เริ่ม</t>
  </si>
  <si>
    <t>น.ส.สมัชญาพร  รอดประเสริฐ</t>
  </si>
  <si>
    <t>19/6/2566</t>
  </si>
  <si>
    <t>นายอติชาติ   พิสัยพันธ์</t>
  </si>
  <si>
    <t>น.ส.รจิรดา  พรหมเทศน์</t>
  </si>
  <si>
    <t>รอมอบตัว</t>
  </si>
  <si>
    <t>เข้าหลัง 10 มิ.ย.66</t>
  </si>
  <si>
    <t>นายปัณณธร  อ่อนสีหา</t>
  </si>
  <si>
    <t>21/6/2566</t>
  </si>
  <si>
    <t>น้ำสวยวิทยา</t>
  </si>
  <si>
    <t>อาชีวหนองคาย</t>
  </si>
  <si>
    <t>สำรวจ ณ วันที่ 21 มิถุนายน  2566 โรงเรียนปทุมเทพวิทยาคาร  อำเภอเมือง  จังหวัดหนองคาย</t>
  </si>
  <si>
    <t>นายดนุพล วรรณาพรหม</t>
  </si>
  <si>
    <t>นายณัฐพงษ์ หล้าวงษา</t>
  </si>
  <si>
    <t>น.ส.อริสรา จำรูญศรี</t>
  </si>
  <si>
    <t>น.ส.พริริสา รัตนติสร้อย</t>
  </si>
  <si>
    <t>นายฐิติศักดิ์ แก้วเชียงหวาง</t>
  </si>
  <si>
    <t>นายทศกร มั่นมงคล</t>
  </si>
  <si>
    <t xml:space="preserve">                                                             </t>
  </si>
  <si>
    <t>สำรวจ ณ วันที่ 30 มิถุนายน  2566 โรงเรียนปทุมเทพวิทยาคาร  อำเภอเมือง  จังหวัดหนองคาย</t>
  </si>
  <si>
    <t>น.ส.ฌนมน สินสมบัติสุข</t>
  </si>
  <si>
    <t>นายอติชาติ  พิสัยพันธ์</t>
  </si>
  <si>
    <t>เทศบาลสามัคคีวิทยา มหาสารคาม</t>
  </si>
  <si>
    <t>ต่างประเทศ ประเทศอังกฤษ</t>
  </si>
  <si>
    <t>น.ส.กรรณิกา มาลาศรี</t>
  </si>
  <si>
    <t>สำรวจ ณ วันที่ 13 กรกฎาคม  2566 โรงเรียนปทุมเทพวิทยาคาร  อำเภอเมือง  จังหวัดหนองคาย</t>
  </si>
  <si>
    <t xml:space="preserve">สอบเทียบ GED </t>
  </si>
  <si>
    <t>14/7/2566</t>
  </si>
  <si>
    <t>สำรวจ ณ วันที่ 19 กรกฎาคม  2566 โรงเรียนปทุมเทพวิทยาคาร  อำเภอเมือง  จังหวัดหนองคาย</t>
  </si>
  <si>
    <t>สำรวจ ณ วันที่ 24 กรกฏาคม  2566 โรงเรียนปทุมเทพวิทยาคาร  อำเภอเมือง  จังหวัดหนองคาย</t>
  </si>
  <si>
    <t>รร.บ้านเหมือดแอ่</t>
  </si>
  <si>
    <t>สำรวจ ณ วันที่ 10 สิงหาคม 2566 โรงเรียนปทุมเทพวิทยาคาร  อำเภอเมือง  จังหวัดหนองคาย</t>
  </si>
  <si>
    <r>
      <t xml:space="preserve">ม. 1/1 Gifted  Math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รายวิชา..........................................รหัสวิชา..............................ผู้สอน.............................................................................2566/1</t>
    </r>
  </si>
  <si>
    <r>
      <t xml:space="preserve">ม.  3/1 Gifted  Math </t>
    </r>
    <r>
      <rPr>
        <sz val="12"/>
        <rFont val="Angsana New"/>
        <family val="1"/>
      </rPr>
      <t xml:space="preserve"> บันทึกเวลาเรียน  รายวิชา..................................รหัสวิชา..............................ผู้สอน......................................................................2566/1</t>
    </r>
  </si>
  <si>
    <r>
      <t xml:space="preserve">ม.   4/1 Gifted  </t>
    </r>
    <r>
      <rPr>
        <sz val="12"/>
        <rFont val="Angsana New"/>
        <family val="1"/>
      </rPr>
      <t xml:space="preserve"> บันทึกเวลาเรียน  รายวิชา............................รหัสวิชา...............................ผู้สอน.........................................................................2566/1</t>
    </r>
  </si>
  <si>
    <r>
      <t xml:space="preserve">ม.  4/2 Gifted Science </t>
    </r>
    <r>
      <rPr>
        <sz val="12"/>
        <rFont val="Angsana New"/>
        <family val="1"/>
      </rPr>
      <t xml:space="preserve"> บันทึกเวลาเรียน  รายวิชา.......................................รหัสวิชา.....................................ผู้สอน...................................................2566/1</t>
    </r>
  </si>
  <si>
    <r>
      <t xml:space="preserve">ม.  4/3 Gifted  </t>
    </r>
    <r>
      <rPr>
        <sz val="12"/>
        <rFont val="Angsana New"/>
        <family val="1"/>
      </rPr>
      <t xml:space="preserve"> บันทึกเวลาเรียน  รายวิชา.........................................รหัสวิชา................................ผู้สอน...........................................................2566/1</t>
    </r>
  </si>
  <si>
    <r>
      <t xml:space="preserve">ม.  4/4 Gifted   </t>
    </r>
    <r>
      <rPr>
        <sz val="12"/>
        <rFont val="Angsana New"/>
        <family val="1"/>
      </rPr>
      <t xml:space="preserve">  บันทึกเวลาเรียน  รายวิชา........................................รหัสวิชา...................................ผู้สอน.........................................................2566/1</t>
    </r>
  </si>
  <si>
    <r>
      <t xml:space="preserve">ม. 4/5 WP-La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รายวิชา...................................................รหัสวิชา...................................ผู้สอน....................................................2566/1</t>
    </r>
  </si>
  <si>
    <r>
      <t xml:space="preserve">ม.  4/6     WP -La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รายวิชา..................................................รหัสวิชา............................................ผู้สอน................................2566/1</t>
    </r>
  </si>
  <si>
    <r>
      <t xml:space="preserve">ม. 4/7 </t>
    </r>
    <r>
      <rPr>
        <sz val="12"/>
        <rFont val="Angsana New"/>
        <family val="1"/>
      </rPr>
      <t xml:space="preserve"> WP-La   บันทึกเวลาเรียน  รายวิชา..................................................รหัสวิชา.......................................ผู้สอน..................................2566/1</t>
    </r>
  </si>
  <si>
    <r>
      <t xml:space="preserve">ม.  4/8 </t>
    </r>
    <r>
      <rPr>
        <sz val="12"/>
        <rFont val="Angsana New"/>
        <family val="1"/>
      </rPr>
      <t xml:space="preserve"> Wp-Ms บันทึกเวลาเรียน  รายวิชา.....................................รหัสวิชา.............................................ผู้สอน.....................................................2566/1</t>
    </r>
  </si>
  <si>
    <r>
      <t xml:space="preserve">ม.  4/9 </t>
    </r>
    <r>
      <rPr>
        <sz val="12"/>
        <rFont val="Angsana New"/>
        <family val="1"/>
      </rPr>
      <t xml:space="preserve"> Wp-Ms  บันทึกเวลาเรียน  รายวิชา..............................................รหัสวิชา.....................................ผู้สอน........................................................2566/1</t>
    </r>
  </si>
  <si>
    <r>
      <t xml:space="preserve">ม.  4/10   WP-Ms     </t>
    </r>
    <r>
      <rPr>
        <sz val="12"/>
        <rFont val="Angsana New"/>
        <family val="1"/>
      </rPr>
      <t>บันทึกเวลาเรียน  รายวิชา............................................................รหัสวิชา.......................ผู้สอน.......................................................2566/1</t>
    </r>
  </si>
  <si>
    <r>
      <t>ม.  4/11  WP -Ms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รายวิชา.....................................................รหัสวิชา.................................ผู้สอน...................................................2566/1</t>
    </r>
  </si>
  <si>
    <r>
      <t xml:space="preserve">ม. 4/12   WP-Ms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รายวิชา..............................................รหัสวิชา..........................ผู้สอน.............................................................2566/1</t>
    </r>
  </si>
  <si>
    <r>
      <t xml:space="preserve">ม.  4/13 </t>
    </r>
    <r>
      <rPr>
        <sz val="12"/>
        <rFont val="Angsana New"/>
        <family val="1"/>
      </rPr>
      <t xml:space="preserve"> SMEP   บันทึกเวลาเรียน  รายวิชา..................................................รหัสวิชา...........................................ผู้สอน..................................................2566/1</t>
    </r>
  </si>
  <si>
    <r>
      <t xml:space="preserve">ม.  4/14   SMEP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รายวิชา.............................................................รหัสวิชา..............................ผู้สอน.....................................................2566/1</t>
    </r>
  </si>
  <si>
    <r>
      <t xml:space="preserve">ม.  4/15   TP    </t>
    </r>
    <r>
      <rPr>
        <sz val="12"/>
        <rFont val="Angsana New"/>
        <family val="1"/>
      </rPr>
      <t xml:space="preserve"> บันทึกเวลาเรียน  รายวิชา........................................รหัสวิชา..........................................ผู้สอน.......................................................2566/1</t>
    </r>
  </si>
  <si>
    <r>
      <t xml:space="preserve">ม. 4/16    TP  </t>
    </r>
    <r>
      <rPr>
        <sz val="12"/>
        <rFont val="Angsana New"/>
        <family val="1"/>
      </rPr>
      <t xml:space="preserve"> บันทึกเวลาเรียน  รายวิชา...............................รหัสวิชา.........................................ผู้สอน.....................................................2566/1</t>
    </r>
  </si>
  <si>
    <r>
      <t xml:space="preserve">ม. 4/17   IP  </t>
    </r>
    <r>
      <rPr>
        <sz val="12"/>
        <rFont val="Angsana New"/>
        <family val="1"/>
      </rPr>
      <t xml:space="preserve"> บันทึกเวลาเรียน  รายวิชา............................................รหัสวิชา...........................................ผู้สอน................................................2566/1</t>
    </r>
  </si>
  <si>
    <r>
      <t xml:space="preserve">ม. 5/1 Gifted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รายวิชา...........................................................รหัสวิชา...............................ผู้สอน............................................................................2566/1</t>
    </r>
  </si>
  <si>
    <r>
      <t xml:space="preserve">ม. 5/2 Gifted Science </t>
    </r>
    <r>
      <rPr>
        <sz val="12"/>
        <rFont val="Angsana New"/>
        <family val="1"/>
      </rPr>
      <t xml:space="preserve"> บันทึกเวลาเรียน  รายวิชา.....................................รหัสวิชา.............................................ผู้สอน...........................................2566/1</t>
    </r>
  </si>
  <si>
    <r>
      <t xml:space="preserve">ม. 5/3 Gifted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รายวิชา....................................................รหัสวิชา..............................................ผู้สอน..............................................................2566/1</t>
    </r>
  </si>
  <si>
    <r>
      <t xml:space="preserve">ม. 5/4 Gifted   </t>
    </r>
    <r>
      <rPr>
        <sz val="12"/>
        <rFont val="Angsana New"/>
        <family val="1"/>
      </rPr>
      <t xml:space="preserve">  บันทึกเวลาเรียน  รายวิชา...............................................................รหัสวิชา...................................ผู้สอน...................................................2566/1</t>
    </r>
  </si>
  <si>
    <r>
      <t xml:space="preserve">ม. 5/5 WP-La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รายวิชา........................................................รหัสวิชา.......................................ผู้สอน.....................................................2566/1</t>
    </r>
  </si>
  <si>
    <r>
      <t xml:space="preserve">ม. 5/6     WP -La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รายวิชา.........................................................รหัสวิชา..........................................ผู้สอน............................................2566/1</t>
    </r>
  </si>
  <si>
    <r>
      <t xml:space="preserve">ม. 5/7 </t>
    </r>
    <r>
      <rPr>
        <sz val="12"/>
        <rFont val="Angsana New"/>
        <family val="1"/>
      </rPr>
      <t xml:space="preserve"> WP-La   บันทึกเวลาเรียน  รายวิชา................................................................รหัสวิชา.......................................ผู้สอน....................................2566/1</t>
    </r>
  </si>
  <si>
    <r>
      <t xml:space="preserve">ม.  5/8 </t>
    </r>
    <r>
      <rPr>
        <sz val="12"/>
        <rFont val="Angsana New"/>
        <family val="1"/>
      </rPr>
      <t xml:space="preserve"> Wp-Ms บันทึกเวลาเรียน  รายวิชา.................................................รหัสวิชา............................................ผู้สอน..................................................2566/1</t>
    </r>
  </si>
  <si>
    <r>
      <t xml:space="preserve">ม.  5/9 </t>
    </r>
    <r>
      <rPr>
        <sz val="12"/>
        <rFont val="Angsana New"/>
        <family val="1"/>
      </rPr>
      <t xml:space="preserve"> Wp-Ms  บันทึกเวลาเรียน  รายวิชา.....................................................รหัสวิชา...................................ผู้สอน............................................................2566/1</t>
    </r>
  </si>
  <si>
    <r>
      <t xml:space="preserve">ม.  5/10   WP-Ms     </t>
    </r>
    <r>
      <rPr>
        <sz val="12"/>
        <rFont val="Angsana New"/>
        <family val="1"/>
      </rPr>
      <t>บันทึกเวลาเรียน  รายวิชา..................................................................รหัสวิชา..........................ผู้สอน..............................................................2566/1</t>
    </r>
  </si>
  <si>
    <r>
      <t>ม.  5/11  WP -Ms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รายวิชา...................................................................รหัสวิชา...................................ผู้สอน........................................................2566/1</t>
    </r>
  </si>
  <si>
    <r>
      <t xml:space="preserve">ม. 5/12   WP-Ms 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รายวิชา..............................................................รหัสวิชา................................ผู้สอน..........................................................2566/1</t>
    </r>
  </si>
  <si>
    <r>
      <t xml:space="preserve">ม.  5/13 </t>
    </r>
    <r>
      <rPr>
        <sz val="12"/>
        <rFont val="Angsana New"/>
        <family val="1"/>
      </rPr>
      <t xml:space="preserve"> SMEP   บันทึกเวลาเรียน  รายวิชา...........................................................รหัสวิชา.............................................ผู้สอน....................................................2566/1</t>
    </r>
  </si>
  <si>
    <r>
      <t xml:space="preserve">ม.  5/14   SMEP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รายวิชา...............................................................รหัสวิชา...................................ผู้สอน......................................................2566/1</t>
    </r>
  </si>
  <si>
    <r>
      <t xml:space="preserve">ม. 5/15   TP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รายวิชา...............................................รหัสวิชา..............................................ผู้สอน......................................................2566/1</t>
    </r>
  </si>
  <si>
    <r>
      <t xml:space="preserve">ม. 5/16    TP  </t>
    </r>
    <r>
      <rPr>
        <sz val="12"/>
        <rFont val="Angsana New"/>
        <family val="1"/>
      </rPr>
      <t xml:space="preserve"> บันทึกเวลาเรียน  รายวิชา..........................................รหัสวิชา..............................................ผู้สอน..............................................................2566/1</t>
    </r>
  </si>
  <si>
    <r>
      <t xml:space="preserve">ม. 5/17   IP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รายวิชา.................................................รหัสวิชา...............................................ผู้สอน...............................................................2566/1</t>
    </r>
  </si>
  <si>
    <r>
      <t xml:space="preserve">ม.   6/1 Gifted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รายวิชา.....................................................รหัสวิชา...........................ผู้สอน.....................................................2566/1</t>
    </r>
  </si>
  <si>
    <r>
      <t xml:space="preserve">ม. 6/2 Gifted Science </t>
    </r>
    <r>
      <rPr>
        <sz val="12"/>
        <rFont val="Angsana New"/>
        <family val="1"/>
      </rPr>
      <t xml:space="preserve"> บันทึกเวลาเรียน  รายวิชา......................................รหัสวิชา....................................ผู้สอน.....................................2566/1</t>
    </r>
  </si>
  <si>
    <r>
      <t xml:space="preserve">ม.  6/3 Gifted  </t>
    </r>
    <r>
      <rPr>
        <sz val="12"/>
        <rFont val="Angsana New"/>
        <family val="1"/>
      </rPr>
      <t xml:space="preserve"> บันทึกเวลาเรียน  รายวิชา........................................รหัสวิชา...........................ผู้สอน..................................................2566/1</t>
    </r>
  </si>
  <si>
    <r>
      <t xml:space="preserve">ม.  6/4 Gifted   </t>
    </r>
    <r>
      <rPr>
        <sz val="12"/>
        <rFont val="Angsana New"/>
        <family val="1"/>
      </rPr>
      <t xml:space="preserve">  บันทึกเวลาเรียน  รายวิชา......................................................รหัสวิชา...................................ผู้สอน....................................................2566/1</t>
    </r>
  </si>
  <si>
    <r>
      <t xml:space="preserve">ม. 6/5 WP-La  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รายวิชา..........................................................รหัสวิชา.....................................ผู้สอน................................................2566/1</t>
    </r>
  </si>
  <si>
    <r>
      <t xml:space="preserve">ม. 6/6     WP -La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รายวิชา............................................................รหัสวิชา........................................ผู้สอน........................................2566/1</t>
    </r>
  </si>
  <si>
    <r>
      <t xml:space="preserve">ม. 6/17   IP  </t>
    </r>
    <r>
      <rPr>
        <sz val="12"/>
        <rFont val="Angsana New"/>
        <family val="1"/>
      </rPr>
      <t xml:space="preserve"> บันทึกเวลาเรียน  รายวิชา................................รหัสวิชา.........................................ผู้สอน................................................2566/1</t>
    </r>
  </si>
  <si>
    <r>
      <t xml:space="preserve">ม. 6/16    TP  </t>
    </r>
    <r>
      <rPr>
        <sz val="12"/>
        <rFont val="Angsana New"/>
        <family val="1"/>
      </rPr>
      <t xml:space="preserve"> บันทึกเวลาเรียน  รายวิชา......................................รหัสวิชา....................................ผู้สอน........................................................2566/1</t>
    </r>
  </si>
  <si>
    <r>
      <t xml:space="preserve">ม.  6/10   WP-Ms     </t>
    </r>
    <r>
      <rPr>
        <sz val="12"/>
        <rFont val="Angsana New"/>
        <family val="1"/>
      </rPr>
      <t>บันทึกเวลาเรียน  รายวิชา.........................................รหัสวิชา..............................ผู้สอน.................................................2566/1</t>
    </r>
  </si>
  <si>
    <r>
      <t>ม.  6/11  WP -Ms</t>
    </r>
    <r>
      <rPr>
        <sz val="12"/>
        <rFont val="Angsana New"/>
        <family val="1"/>
      </rPr>
      <t xml:space="preserve"> บันทึกเวลาเรียน  รายวิชา.............................................รหัสวิชา..........................ผู้สอน.............................................2566/1</t>
    </r>
  </si>
  <si>
    <r>
      <t>ม. 6/12  WP -Ms</t>
    </r>
    <r>
      <rPr>
        <sz val="12"/>
        <rFont val="Angsana New"/>
        <family val="1"/>
      </rPr>
      <t xml:space="preserve"> บันทึกเวลาเรียน  รายวิชา..............................................รหัสวิชา..........................ผู้สอน...................................................2566/1</t>
    </r>
  </si>
  <si>
    <r>
      <t xml:space="preserve">ม.  6/13 </t>
    </r>
    <r>
      <rPr>
        <sz val="12"/>
        <rFont val="Angsana New"/>
        <family val="1"/>
      </rPr>
      <t xml:space="preserve"> SMEP   บันทึกเวลาเรียน  รายวิชา................................................รหัสวิชา...................................ผู้สอน...................................................2566/1</t>
    </r>
  </si>
  <si>
    <r>
      <t xml:space="preserve">ม.  6/14   SMEP  </t>
    </r>
    <r>
      <rPr>
        <sz val="12"/>
        <rFont val="Angsana New"/>
        <family val="1"/>
      </rPr>
      <t xml:space="preserve"> บันทึกเวลาเรียน  รายวิชา......................................................รหัสวิชา.............................ผู้สอน...........................................2566/1</t>
    </r>
  </si>
  <si>
    <r>
      <t xml:space="preserve">ม.  6/15   TP    </t>
    </r>
    <r>
      <rPr>
        <sz val="12"/>
        <rFont val="Angsana New"/>
        <family val="1"/>
      </rPr>
      <t xml:space="preserve"> บันทึกเวลาเรียน  รายวิชา..................................รหัสวิชา........................................ผู้สอน...........................................................2566/1</t>
    </r>
  </si>
  <si>
    <t xml:space="preserve">  ด.ช.ปฏิภาณ  อินทะชัย</t>
  </si>
  <si>
    <t>10/8/2566</t>
  </si>
  <si>
    <t>สำรวจ ณ วันที่ 23 สิงหาคม 2566 โรงเรียนปทุมเทพวิทยาคาร  อำเภอเมือง  จังหวัดหนองคาย</t>
  </si>
  <si>
    <t>ไร่ใต้ประชาคม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</si>
</sst>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000\-00\-0000"/>
  </numFmts>
  <fonts count="38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name val="Angsana New"/>
      <family val="1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sz val="12"/>
      <name val="Angsana New"/>
      <family val="1"/>
    </font>
    <font>
      <sz val="12"/>
      <color rgb="FF000000"/>
      <name val="Angsana New"/>
      <family val="1"/>
    </font>
    <font>
      <b/>
      <sz val="12"/>
      <name val="Angsana New"/>
      <family val="1"/>
    </font>
    <font>
      <sz val="12"/>
      <color rgb="FFFF0000"/>
      <name val="Angsana New"/>
      <family val="1"/>
    </font>
    <font>
      <sz val="10"/>
      <name val="Arial"/>
      <family val="2"/>
    </font>
    <font>
      <sz val="12"/>
      <color indexed="8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b/>
      <sz val="10"/>
      <name val="Arial"/>
      <family val="2"/>
    </font>
    <font>
      <b/>
      <sz val="9"/>
      <name val="Arial"/>
      <family val="2"/>
    </font>
    <font>
      <sz val="14"/>
      <color rgb="FF000000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6"/>
      <color rgb="FFFF0000"/>
      <name val="Angsana New"/>
      <family val="1"/>
    </font>
    <font>
      <sz val="12"/>
      <color theme="1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  <font>
      <sz val="14"/>
      <name val="TH SarabunIT๙"/>
      <family val="2"/>
    </font>
    <font>
      <sz val="8"/>
      <name val="Arial"/>
      <family val="2"/>
    </font>
    <font>
      <b/>
      <sz val="12"/>
      <color theme="1"/>
      <name val="Angsana New"/>
      <family val="1"/>
    </font>
    <font>
      <sz val="8"/>
      <name val="Arial"/>
      <family val="2"/>
    </font>
    <font>
      <sz val="12"/>
      <color rgb="FF212529"/>
      <name val="Angsana New"/>
      <family val="1"/>
    </font>
    <font>
      <sz val="16"/>
      <name val="Angsana New"/>
      <family val="1"/>
    </font>
    <font>
      <sz val="12"/>
      <color theme="1"/>
      <name val="Angsana New"/>
      <family val="1"/>
      <charset val="222"/>
    </font>
    <font>
      <sz val="12"/>
      <color rgb="FF000000"/>
      <name val="TH SarabunPSK"/>
      <family val="2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sz val="12"/>
      <color rgb="FF000000"/>
      <name val="Angsana New"/>
      <family val="1"/>
      <charset val="222"/>
    </font>
    <font>
      <sz val="12"/>
      <color indexed="8"/>
      <name val="Angsana New"/>
      <family val="1"/>
      <charset val="222"/>
    </font>
    <font>
      <sz val="12"/>
      <name val="TH SarabunPSK"/>
      <family val="2"/>
      <charset val="222"/>
    </font>
    <font>
      <sz val="12"/>
      <color rgb="FFFF0000"/>
      <name val="Angsana New"/>
      <family val="1"/>
      <charset val="222"/>
    </font>
    <font>
      <sz val="16"/>
      <color theme="1"/>
      <name val="Angsana New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566">
    <xf numFmtId="0" fontId="0" fillId="0" borderId="0" xfId="0"/>
    <xf numFmtId="0" fontId="5" fillId="2" borderId="3" xfId="0" applyFont="1" applyFill="1" applyBorder="1" applyAlignment="1">
      <alignment horizontal="center" wrapText="1"/>
    </xf>
    <xf numFmtId="0" fontId="7" fillId="3" borderId="3" xfId="0" applyFont="1" applyFill="1" applyBorder="1"/>
    <xf numFmtId="0" fontId="6" fillId="0" borderId="3" xfId="0" applyFont="1" applyBorder="1"/>
    <xf numFmtId="0" fontId="6" fillId="0" borderId="5" xfId="0" applyFont="1" applyBorder="1"/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5" fillId="2" borderId="0" xfId="0" applyFont="1" applyFill="1"/>
    <xf numFmtId="0" fontId="5" fillId="2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/>
    <xf numFmtId="0" fontId="5" fillId="2" borderId="3" xfId="0" applyFont="1" applyFill="1" applyBorder="1"/>
    <xf numFmtId="0" fontId="5" fillId="0" borderId="7" xfId="0" applyFont="1" applyBorder="1"/>
    <xf numFmtId="0" fontId="6" fillId="2" borderId="3" xfId="0" applyFont="1" applyFill="1" applyBorder="1"/>
    <xf numFmtId="0" fontId="6" fillId="2" borderId="6" xfId="0" applyFont="1" applyFill="1" applyBorder="1" applyAlignment="1">
      <alignment horizontal="center"/>
    </xf>
    <xf numFmtId="0" fontId="9" fillId="2" borderId="3" xfId="0" applyFont="1" applyFill="1" applyBorder="1"/>
    <xf numFmtId="0" fontId="6" fillId="0" borderId="2" xfId="0" applyFont="1" applyBorder="1" applyAlignment="1">
      <alignment horizontal="center"/>
    </xf>
    <xf numFmtId="0" fontId="5" fillId="0" borderId="9" xfId="0" applyFont="1" applyBorder="1"/>
    <xf numFmtId="0" fontId="6" fillId="0" borderId="2" xfId="0" applyFont="1" applyBorder="1"/>
    <xf numFmtId="0" fontId="5" fillId="2" borderId="9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3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5" fillId="0" borderId="7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shrinkToFit="1"/>
    </xf>
    <xf numFmtId="0" fontId="5" fillId="2" borderId="0" xfId="0" applyFont="1" applyFill="1" applyAlignment="1">
      <alignment vertical="center"/>
    </xf>
    <xf numFmtId="0" fontId="11" fillId="2" borderId="3" xfId="3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2" borderId="3" xfId="0" applyFont="1" applyFill="1" applyBorder="1" applyAlignment="1">
      <alignment shrinkToFit="1"/>
    </xf>
    <xf numFmtId="0" fontId="5" fillId="2" borderId="3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shrinkToFit="1"/>
    </xf>
    <xf numFmtId="0" fontId="10" fillId="0" borderId="0" xfId="2"/>
    <xf numFmtId="0" fontId="14" fillId="5" borderId="3" xfId="2" applyFont="1" applyFill="1" applyBorder="1" applyAlignment="1">
      <alignment horizontal="center"/>
    </xf>
    <xf numFmtId="0" fontId="10" fillId="2" borderId="5" xfId="2" applyFill="1" applyBorder="1" applyAlignment="1">
      <alignment horizontal="center"/>
    </xf>
    <xf numFmtId="0" fontId="10" fillId="2" borderId="3" xfId="2" applyFill="1" applyBorder="1" applyAlignment="1">
      <alignment horizontal="center"/>
    </xf>
    <xf numFmtId="16" fontId="14" fillId="5" borderId="3" xfId="2" applyNumberFormat="1" applyFont="1" applyFill="1" applyBorder="1" applyAlignment="1">
      <alignment horizontal="center"/>
    </xf>
    <xf numFmtId="0" fontId="10" fillId="2" borderId="0" xfId="2" applyFill="1" applyAlignment="1">
      <alignment horizontal="center"/>
    </xf>
    <xf numFmtId="187" fontId="10" fillId="2" borderId="0" xfId="2" applyNumberForma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6" fillId="3" borderId="3" xfId="0" applyFont="1" applyFill="1" applyBorder="1"/>
    <xf numFmtId="0" fontId="12" fillId="2" borderId="3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3" borderId="3" xfId="0" applyFont="1" applyFill="1" applyBorder="1"/>
    <xf numFmtId="0" fontId="12" fillId="0" borderId="3" xfId="0" quotePrefix="1" applyFont="1" applyBorder="1"/>
    <xf numFmtId="0" fontId="12" fillId="0" borderId="3" xfId="0" applyFont="1" applyBorder="1"/>
    <xf numFmtId="0" fontId="12" fillId="0" borderId="3" xfId="1" applyFont="1" applyBorder="1"/>
    <xf numFmtId="0" fontId="12" fillId="0" borderId="3" xfId="0" applyFont="1" applyBorder="1" applyAlignment="1">
      <alignment horizontal="center"/>
    </xf>
    <xf numFmtId="0" fontId="16" fillId="0" borderId="3" xfId="0" applyFont="1" applyBorder="1"/>
    <xf numFmtId="0" fontId="12" fillId="2" borderId="3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 shrinkToFit="1"/>
    </xf>
    <xf numFmtId="0" fontId="9" fillId="2" borderId="11" xfId="0" applyFont="1" applyFill="1" applyBorder="1" applyAlignment="1">
      <alignment horizontal="center" shrinkToFit="1"/>
    </xf>
    <xf numFmtId="0" fontId="9" fillId="2" borderId="3" xfId="0" applyFont="1" applyFill="1" applyBorder="1" applyAlignment="1">
      <alignment shrinkToFit="1"/>
    </xf>
    <xf numFmtId="0" fontId="5" fillId="2" borderId="6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shrinkToFit="1"/>
    </xf>
    <xf numFmtId="0" fontId="12" fillId="0" borderId="3" xfId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shrinkToFit="1"/>
    </xf>
    <xf numFmtId="49" fontId="6" fillId="2" borderId="3" xfId="0" applyNumberFormat="1" applyFont="1" applyFill="1" applyBorder="1" applyAlignment="1">
      <alignment horizontal="left" shrinkToFit="1"/>
    </xf>
    <xf numFmtId="0" fontId="6" fillId="2" borderId="3" xfId="0" applyFont="1" applyFill="1" applyBorder="1" applyAlignment="1">
      <alignment vertical="center" shrinkToFit="1"/>
    </xf>
    <xf numFmtId="1" fontId="6" fillId="2" borderId="3" xfId="0" applyNumberFormat="1" applyFont="1" applyFill="1" applyBorder="1" applyAlignment="1">
      <alignment horizontal="center" vertical="center" shrinkToFit="1"/>
    </xf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5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top"/>
    </xf>
    <xf numFmtId="0" fontId="12" fillId="2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8" fillId="0" borderId="0" xfId="0" applyFont="1"/>
    <xf numFmtId="0" fontId="12" fillId="2" borderId="3" xfId="0" applyFont="1" applyFill="1" applyBorder="1" applyAlignment="1">
      <alignment horizontal="left" vertical="top"/>
    </xf>
    <xf numFmtId="14" fontId="12" fillId="0" borderId="3" xfId="0" applyNumberFormat="1" applyFont="1" applyBorder="1" applyAlignment="1">
      <alignment horizontal="center"/>
    </xf>
    <xf numFmtId="16" fontId="12" fillId="0" borderId="3" xfId="0" quotePrefix="1" applyNumberFormat="1" applyFont="1" applyBorder="1" applyAlignment="1">
      <alignment horizontal="center" vertical="center"/>
    </xf>
    <xf numFmtId="15" fontId="12" fillId="0" borderId="3" xfId="0" quotePrefix="1" applyNumberFormat="1" applyFont="1" applyBorder="1" applyAlignment="1">
      <alignment horizontal="center" vertical="center"/>
    </xf>
    <xf numFmtId="17" fontId="12" fillId="0" borderId="3" xfId="0" quotePrefix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quotePrefix="1" applyFont="1" applyBorder="1" applyAlignment="1">
      <alignment horizontal="center" vertical="center"/>
    </xf>
    <xf numFmtId="0" fontId="12" fillId="0" borderId="3" xfId="0" quotePrefix="1" applyFont="1" applyBorder="1" applyAlignment="1">
      <alignment horizontal="center"/>
    </xf>
    <xf numFmtId="16" fontId="12" fillId="0" borderId="8" xfId="0" quotePrefix="1" applyNumberFormat="1" applyFont="1" applyBorder="1" applyAlignment="1">
      <alignment horizontal="center" vertical="center"/>
    </xf>
    <xf numFmtId="14" fontId="12" fillId="0" borderId="3" xfId="0" quotePrefix="1" applyNumberFormat="1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3" borderId="3" xfId="0" applyFont="1" applyFill="1" applyBorder="1"/>
    <xf numFmtId="0" fontId="18" fillId="0" borderId="3" xfId="0" quotePrefix="1" applyFont="1" applyBorder="1" applyAlignment="1">
      <alignment horizontal="center" vertical="center"/>
    </xf>
    <xf numFmtId="0" fontId="18" fillId="0" borderId="3" xfId="0" applyFont="1" applyBorder="1"/>
    <xf numFmtId="0" fontId="18" fillId="0" borderId="3" xfId="0" quotePrefix="1" applyFont="1" applyBorder="1" applyAlignment="1">
      <alignment horizontal="center"/>
    </xf>
    <xf numFmtId="0" fontId="12" fillId="3" borderId="3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/>
    </xf>
    <xf numFmtId="49" fontId="12" fillId="2" borderId="3" xfId="0" applyNumberFormat="1" applyFont="1" applyFill="1" applyBorder="1" applyAlignment="1">
      <alignment horizontal="center" vertical="center" wrapText="1"/>
    </xf>
    <xf numFmtId="15" fontId="12" fillId="0" borderId="3" xfId="0" applyNumberFormat="1" applyFont="1" applyBorder="1" applyAlignment="1">
      <alignment horizontal="center" vertical="center"/>
    </xf>
    <xf numFmtId="17" fontId="12" fillId="0" borderId="3" xfId="0" quotePrefix="1" applyNumberFormat="1" applyFont="1" applyBorder="1"/>
    <xf numFmtId="15" fontId="12" fillId="0" borderId="3" xfId="0" applyNumberFormat="1" applyFont="1" applyBorder="1"/>
    <xf numFmtId="17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6" fontId="12" fillId="0" borderId="3" xfId="0" quotePrefix="1" applyNumberFormat="1" applyFont="1" applyBorder="1"/>
    <xf numFmtId="0" fontId="12" fillId="2" borderId="12" xfId="0" applyFont="1" applyFill="1" applyBorder="1" applyAlignment="1">
      <alignment horizontal="center" vertical="center" wrapText="1"/>
    </xf>
    <xf numFmtId="16" fontId="12" fillId="0" borderId="2" xfId="0" quotePrefix="1" applyNumberFormat="1" applyFont="1" applyBorder="1"/>
    <xf numFmtId="15" fontId="12" fillId="0" borderId="2" xfId="0" applyNumberFormat="1" applyFont="1" applyBorder="1"/>
    <xf numFmtId="0" fontId="12" fillId="0" borderId="2" xfId="0" applyFont="1" applyBorder="1"/>
    <xf numFmtId="0" fontId="12" fillId="2" borderId="6" xfId="0" applyFont="1" applyFill="1" applyBorder="1" applyAlignment="1">
      <alignment horizontal="center" shrinkToFit="1"/>
    </xf>
    <xf numFmtId="0" fontId="18" fillId="4" borderId="3" xfId="0" applyFont="1" applyFill="1" applyBorder="1"/>
    <xf numFmtId="0" fontId="13" fillId="2" borderId="3" xfId="0" applyFont="1" applyFill="1" applyBorder="1" applyAlignment="1">
      <alignment horizontal="center" vertical="center" wrapText="1"/>
    </xf>
    <xf numFmtId="14" fontId="12" fillId="0" borderId="3" xfId="0" applyNumberFormat="1" applyFont="1" applyBorder="1"/>
    <xf numFmtId="0" fontId="18" fillId="2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14" fontId="12" fillId="0" borderId="3" xfId="0" applyNumberFormat="1" applyFont="1" applyBorder="1" applyAlignment="1">
      <alignment horizontal="left"/>
    </xf>
    <xf numFmtId="0" fontId="12" fillId="0" borderId="6" xfId="0" applyFont="1" applyBorder="1"/>
    <xf numFmtId="0" fontId="13" fillId="2" borderId="3" xfId="0" applyFont="1" applyFill="1" applyBorder="1" applyAlignment="1">
      <alignment horizontal="center" shrinkToFit="1"/>
    </xf>
    <xf numFmtId="0" fontId="13" fillId="2" borderId="3" xfId="0" applyFont="1" applyFill="1" applyBorder="1" applyAlignment="1">
      <alignment shrinkToFit="1"/>
    </xf>
    <xf numFmtId="49" fontId="12" fillId="2" borderId="3" xfId="0" applyNumberFormat="1" applyFont="1" applyFill="1" applyBorder="1" applyAlignment="1">
      <alignment horizontal="center" shrinkToFit="1"/>
    </xf>
    <xf numFmtId="0" fontId="12" fillId="2" borderId="3" xfId="0" applyFont="1" applyFill="1" applyBorder="1" applyAlignment="1">
      <alignment horizontal="left" shrinkToFit="1"/>
    </xf>
    <xf numFmtId="0" fontId="17" fillId="0" borderId="3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16" fontId="12" fillId="0" borderId="3" xfId="0" quotePrefix="1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4" fontId="12" fillId="0" borderId="3" xfId="0" quotePrefix="1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1" fontId="12" fillId="2" borderId="6" xfId="0" applyNumberFormat="1" applyFont="1" applyFill="1" applyBorder="1" applyAlignment="1">
      <alignment horizontal="justify"/>
    </xf>
    <xf numFmtId="17" fontId="12" fillId="2" borderId="3" xfId="0" quotePrefix="1" applyNumberFormat="1" applyFont="1" applyFill="1" applyBorder="1" applyAlignment="1">
      <alignment horizontal="center"/>
    </xf>
    <xf numFmtId="15" fontId="12" fillId="2" borderId="3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7" fillId="0" borderId="3" xfId="0" applyFont="1" applyBorder="1"/>
    <xf numFmtId="0" fontId="19" fillId="0" borderId="3" xfId="0" applyFont="1" applyBorder="1" applyAlignment="1">
      <alignment horizontal="left" vertical="top"/>
    </xf>
    <xf numFmtId="0" fontId="19" fillId="2" borderId="3" xfId="0" applyFont="1" applyFill="1" applyBorder="1" applyAlignment="1">
      <alignment horizontal="left" vertical="top" shrinkToFit="1"/>
    </xf>
    <xf numFmtId="0" fontId="19" fillId="0" borderId="3" xfId="0" quotePrefix="1" applyFont="1" applyBorder="1" applyAlignment="1">
      <alignment horizontal="left" vertical="top"/>
    </xf>
    <xf numFmtId="1" fontId="19" fillId="0" borderId="3" xfId="0" applyNumberFormat="1" applyFont="1" applyBorder="1" applyAlignment="1">
      <alignment horizontal="left" vertical="top"/>
    </xf>
    <xf numFmtId="14" fontId="19" fillId="0" borderId="3" xfId="0" applyNumberFormat="1" applyFont="1" applyBorder="1" applyAlignment="1">
      <alignment horizontal="left" vertical="top"/>
    </xf>
    <xf numFmtId="0" fontId="19" fillId="3" borderId="3" xfId="0" applyFont="1" applyFill="1" applyBorder="1" applyAlignment="1">
      <alignment horizontal="left" vertical="top"/>
    </xf>
    <xf numFmtId="0" fontId="19" fillId="2" borderId="3" xfId="0" applyFont="1" applyFill="1" applyBorder="1" applyAlignment="1">
      <alignment horizontal="left" vertical="top"/>
    </xf>
    <xf numFmtId="14" fontId="19" fillId="0" borderId="3" xfId="0" quotePrefix="1" applyNumberFormat="1" applyFont="1" applyBorder="1" applyAlignment="1">
      <alignment horizontal="left" vertical="top"/>
    </xf>
    <xf numFmtId="0" fontId="12" fillId="0" borderId="3" xfId="0" quotePrefix="1" applyFont="1" applyBorder="1" applyAlignment="1">
      <alignment horizontal="left"/>
    </xf>
    <xf numFmtId="1" fontId="12" fillId="0" borderId="3" xfId="0" applyNumberFormat="1" applyFont="1" applyBorder="1" applyAlignment="1">
      <alignment horizontal="left"/>
    </xf>
    <xf numFmtId="15" fontId="12" fillId="0" borderId="3" xfId="0" applyNumberFormat="1" applyFont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7" fillId="4" borderId="3" xfId="0" applyFont="1" applyFill="1" applyBorder="1"/>
    <xf numFmtId="0" fontId="6" fillId="4" borderId="3" xfId="0" applyFont="1" applyFill="1" applyBorder="1" applyAlignment="1">
      <alignment horizontal="center" shrinkToFit="1"/>
    </xf>
    <xf numFmtId="0" fontId="6" fillId="4" borderId="3" xfId="0" applyFont="1" applyFill="1" applyBorder="1" applyAlignment="1">
      <alignment horizontal="left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3" xfId="0" applyFont="1" applyFill="1" applyBorder="1"/>
    <xf numFmtId="0" fontId="7" fillId="2" borderId="3" xfId="0" applyFont="1" applyFill="1" applyBorder="1"/>
    <xf numFmtId="15" fontId="12" fillId="0" borderId="3" xfId="0" quotePrefix="1" applyNumberFormat="1" applyFont="1" applyBorder="1"/>
    <xf numFmtId="14" fontId="12" fillId="0" borderId="3" xfId="0" quotePrefix="1" applyNumberFormat="1" applyFont="1" applyBorder="1" applyAlignment="1">
      <alignment horizontal="left"/>
    </xf>
    <xf numFmtId="0" fontId="14" fillId="5" borderId="3" xfId="2" quotePrefix="1" applyFont="1" applyFill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5" fillId="5" borderId="3" xfId="2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shrinkToFit="1"/>
    </xf>
    <xf numFmtId="0" fontId="2" fillId="0" borderId="0" xfId="2" applyFont="1"/>
    <xf numFmtId="0" fontId="20" fillId="2" borderId="3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left" vertical="center"/>
    </xf>
    <xf numFmtId="0" fontId="9" fillId="2" borderId="0" xfId="0" applyFont="1" applyFill="1"/>
    <xf numFmtId="0" fontId="9" fillId="4" borderId="0" xfId="0" applyFont="1" applyFill="1"/>
    <xf numFmtId="0" fontId="4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6" fillId="0" borderId="17" xfId="0" applyFont="1" applyBorder="1"/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7" fontId="12" fillId="0" borderId="0" xfId="0" quotePrefix="1" applyNumberFormat="1" applyFont="1"/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2" borderId="0" xfId="0" applyFont="1" applyFill="1" applyAlignment="1">
      <alignment horizontal="center" vertical="center" shrinkToFit="1"/>
    </xf>
    <xf numFmtId="49" fontId="11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shrinkToFit="1"/>
    </xf>
    <xf numFmtId="0" fontId="5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shrinkToFit="1"/>
    </xf>
    <xf numFmtId="0" fontId="6" fillId="0" borderId="1" xfId="0" applyFont="1" applyBorder="1"/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3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left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shrinkToFit="1"/>
    </xf>
    <xf numFmtId="0" fontId="12" fillId="0" borderId="2" xfId="0" quotePrefix="1" applyFont="1" applyBorder="1"/>
    <xf numFmtId="0" fontId="5" fillId="2" borderId="17" xfId="0" applyFont="1" applyFill="1" applyBorder="1" applyAlignment="1">
      <alignment vertical="center"/>
    </xf>
    <xf numFmtId="17" fontId="14" fillId="5" borderId="3" xfId="2" quotePrefix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shrinkToFit="1"/>
    </xf>
    <xf numFmtId="0" fontId="6" fillId="3" borderId="6" xfId="0" applyFont="1" applyFill="1" applyBorder="1"/>
    <xf numFmtId="0" fontId="6" fillId="2" borderId="6" xfId="0" applyFont="1" applyFill="1" applyBorder="1" applyAlignment="1">
      <alignment shrinkToFit="1"/>
    </xf>
    <xf numFmtId="0" fontId="2" fillId="2" borderId="3" xfId="11" applyFill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justify" wrapText="1"/>
    </xf>
    <xf numFmtId="0" fontId="12" fillId="0" borderId="3" xfId="13" applyFont="1" applyBorder="1" applyAlignment="1">
      <alignment horizontal="center" vertical="center"/>
    </xf>
    <xf numFmtId="0" fontId="12" fillId="0" borderId="3" xfId="13" applyFont="1" applyBorder="1"/>
    <xf numFmtId="0" fontId="12" fillId="2" borderId="3" xfId="11" applyFont="1" applyFill="1" applyBorder="1" applyAlignment="1">
      <alignment horizontal="center" vertical="center"/>
    </xf>
    <xf numFmtId="0" fontId="12" fillId="0" borderId="4" xfId="13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2" fillId="0" borderId="3" xfId="13" applyFont="1" applyBorder="1" applyAlignment="1">
      <alignment horizontal="left" vertical="center"/>
    </xf>
    <xf numFmtId="0" fontId="12" fillId="0" borderId="2" xfId="13" applyFont="1" applyBorder="1"/>
    <xf numFmtId="0" fontId="18" fillId="0" borderId="3" xfId="13" applyFont="1" applyBorder="1"/>
    <xf numFmtId="0" fontId="6" fillId="0" borderId="3" xfId="13" applyFont="1" applyBorder="1"/>
    <xf numFmtId="0" fontId="6" fillId="0" borderId="3" xfId="13" quotePrefix="1" applyFont="1" applyBorder="1"/>
    <xf numFmtId="0" fontId="2" fillId="2" borderId="3" xfId="11" applyFill="1" applyBorder="1" applyAlignment="1">
      <alignment horizontal="left" vertical="top"/>
    </xf>
    <xf numFmtId="0" fontId="2" fillId="2" borderId="3" xfId="11" quotePrefix="1" applyFill="1" applyBorder="1" applyAlignment="1">
      <alignment horizontal="center"/>
    </xf>
    <xf numFmtId="17" fontId="12" fillId="0" borderId="3" xfId="0" quotePrefix="1" applyNumberFormat="1" applyFont="1" applyBorder="1" applyAlignment="1">
      <alignment horizontal="center"/>
    </xf>
    <xf numFmtId="0" fontId="7" fillId="7" borderId="3" xfId="0" applyFont="1" applyFill="1" applyBorder="1" applyAlignment="1">
      <alignment shrinkToFit="1"/>
    </xf>
    <xf numFmtId="0" fontId="7" fillId="7" borderId="3" xfId="0" applyFont="1" applyFill="1" applyBorder="1" applyAlignment="1">
      <alignment horizontal="center" shrinkToFit="1"/>
    </xf>
    <xf numFmtId="0" fontId="7" fillId="7" borderId="5" xfId="0" applyFont="1" applyFill="1" applyBorder="1" applyAlignment="1">
      <alignment shrinkToFit="1"/>
    </xf>
    <xf numFmtId="0" fontId="5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shrinkToFit="1"/>
    </xf>
    <xf numFmtId="0" fontId="6" fillId="2" borderId="1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left" vertical="center" shrinkToFit="1"/>
    </xf>
    <xf numFmtId="0" fontId="13" fillId="2" borderId="7" xfId="0" quotePrefix="1" applyFont="1" applyFill="1" applyBorder="1" applyAlignment="1">
      <alignment horizontal="center" vertical="center"/>
    </xf>
    <xf numFmtId="0" fontId="18" fillId="0" borderId="3" xfId="0" quotePrefix="1" applyFont="1" applyBorder="1"/>
    <xf numFmtId="15" fontId="18" fillId="0" borderId="3" xfId="0" applyNumberFormat="1" applyFont="1" applyBorder="1"/>
    <xf numFmtId="0" fontId="5" fillId="2" borderId="6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12" fillId="0" borderId="7" xfId="0" applyFont="1" applyBorder="1"/>
    <xf numFmtId="0" fontId="23" fillId="0" borderId="3" xfId="0" applyFont="1" applyBorder="1"/>
    <xf numFmtId="0" fontId="12" fillId="0" borderId="0" xfId="0" quotePrefix="1" applyFont="1"/>
    <xf numFmtId="0" fontId="6" fillId="7" borderId="3" xfId="0" applyFont="1" applyFill="1" applyBorder="1" applyAlignment="1">
      <alignment horizontal="center" shrinkToFit="1"/>
    </xf>
    <xf numFmtId="0" fontId="6" fillId="7" borderId="3" xfId="0" applyFont="1" applyFill="1" applyBorder="1" applyAlignment="1">
      <alignment shrinkToFit="1"/>
    </xf>
    <xf numFmtId="0" fontId="9" fillId="2" borderId="3" xfId="0" applyFont="1" applyFill="1" applyBorder="1" applyAlignment="1">
      <alignment horizontal="center" vertical="center" shrinkToFit="1"/>
    </xf>
    <xf numFmtId="0" fontId="8" fillId="0" borderId="3" xfId="0" applyFont="1" applyBorder="1"/>
    <xf numFmtId="0" fontId="25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shrinkToFit="1"/>
    </xf>
    <xf numFmtId="0" fontId="5" fillId="4" borderId="3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left" vertical="center"/>
    </xf>
    <xf numFmtId="16" fontId="12" fillId="0" borderId="0" xfId="0" quotePrefix="1" applyNumberFormat="1" applyFont="1"/>
    <xf numFmtId="0" fontId="6" fillId="0" borderId="8" xfId="0" applyFont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shrinkToFit="1"/>
    </xf>
    <xf numFmtId="0" fontId="7" fillId="7" borderId="3" xfId="0" applyFont="1" applyFill="1" applyBorder="1" applyAlignment="1">
      <alignment vertical="center" shrinkToFit="1"/>
    </xf>
    <xf numFmtId="187" fontId="14" fillId="5" borderId="3" xfId="10" applyNumberFormat="1" applyFont="1" applyFill="1" applyBorder="1" applyAlignment="1">
      <alignment horizontal="center"/>
    </xf>
    <xf numFmtId="187" fontId="14" fillId="5" borderId="3" xfId="2" applyNumberFormat="1" applyFont="1" applyFill="1" applyBorder="1" applyAlignment="1">
      <alignment horizontal="center"/>
    </xf>
    <xf numFmtId="187" fontId="14" fillId="5" borderId="3" xfId="10" applyNumberFormat="1" applyFont="1" applyFill="1" applyBorder="1" applyAlignment="1">
      <alignment vertical="center"/>
    </xf>
    <xf numFmtId="0" fontId="14" fillId="2" borderId="3" xfId="2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14" fontId="12" fillId="0" borderId="6" xfId="0" quotePrefix="1" applyNumberFormat="1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center"/>
    </xf>
    <xf numFmtId="15" fontId="6" fillId="0" borderId="3" xfId="0" applyNumberFormat="1" applyFont="1" applyBorder="1" applyAlignment="1">
      <alignment horizontal="center"/>
    </xf>
    <xf numFmtId="16" fontId="12" fillId="0" borderId="3" xfId="0" applyNumberFormat="1" applyFont="1" applyBorder="1" applyAlignment="1">
      <alignment horizontal="center"/>
    </xf>
    <xf numFmtId="15" fontId="12" fillId="0" borderId="3" xfId="0" applyNumberFormat="1" applyFont="1" applyBorder="1" applyAlignment="1">
      <alignment horizontal="right"/>
    </xf>
    <xf numFmtId="0" fontId="12" fillId="0" borderId="3" xfId="0" quotePrefix="1" applyFont="1" applyBorder="1" applyAlignment="1">
      <alignment horizontal="right"/>
    </xf>
    <xf numFmtId="14" fontId="12" fillId="0" borderId="3" xfId="0" applyNumberFormat="1" applyFont="1" applyBorder="1" applyAlignment="1">
      <alignment horizontal="left" vertical="top"/>
    </xf>
    <xf numFmtId="0" fontId="6" fillId="2" borderId="17" xfId="0" applyFont="1" applyFill="1" applyBorder="1" applyAlignment="1">
      <alignment shrinkToFit="1"/>
    </xf>
    <xf numFmtId="0" fontId="7" fillId="8" borderId="3" xfId="0" applyFont="1" applyFill="1" applyBorder="1" applyAlignment="1">
      <alignment horizontal="center" shrinkToFit="1"/>
    </xf>
    <xf numFmtId="0" fontId="27" fillId="2" borderId="3" xfId="0" applyFont="1" applyFill="1" applyBorder="1" applyAlignment="1">
      <alignment horizontal="left" shrinkToFit="1"/>
    </xf>
    <xf numFmtId="0" fontId="6" fillId="2" borderId="3" xfId="0" applyFont="1" applyFill="1" applyBorder="1" applyAlignment="1">
      <alignment horizontal="left" wrapText="1"/>
    </xf>
    <xf numFmtId="0" fontId="27" fillId="2" borderId="3" xfId="0" applyFont="1" applyFill="1" applyBorder="1" applyAlignment="1">
      <alignment horizontal="left" wrapText="1"/>
    </xf>
    <xf numFmtId="0" fontId="22" fillId="8" borderId="3" xfId="0" applyFont="1" applyFill="1" applyBorder="1" applyAlignment="1">
      <alignment horizontal="center" shrinkToFit="1"/>
    </xf>
    <xf numFmtId="0" fontId="27" fillId="2" borderId="3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shrinkToFit="1"/>
    </xf>
    <xf numFmtId="49" fontId="6" fillId="2" borderId="5" xfId="0" applyNumberFormat="1" applyFont="1" applyFill="1" applyBorder="1" applyAlignment="1">
      <alignment horizontal="center" shrinkToFit="1"/>
    </xf>
    <xf numFmtId="49" fontId="6" fillId="2" borderId="5" xfId="0" applyNumberFormat="1" applyFont="1" applyFill="1" applyBorder="1" applyAlignment="1">
      <alignment shrinkToFit="1"/>
    </xf>
    <xf numFmtId="49" fontId="6" fillId="2" borderId="3" xfId="0" applyNumberFormat="1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left" wrapText="1"/>
    </xf>
    <xf numFmtId="0" fontId="27" fillId="2" borderId="3" xfId="0" applyFont="1" applyFill="1" applyBorder="1" applyAlignment="1">
      <alignment horizontal="center" shrinkToFit="1"/>
    </xf>
    <xf numFmtId="0" fontId="27" fillId="2" borderId="0" xfId="0" applyFont="1" applyFill="1" applyAlignment="1">
      <alignment horizontal="center" shrinkToFit="1"/>
    </xf>
    <xf numFmtId="0" fontId="18" fillId="0" borderId="3" xfId="0" applyFont="1" applyBorder="1" applyAlignment="1">
      <alignment horizontal="left"/>
    </xf>
    <xf numFmtId="49" fontId="18" fillId="0" borderId="3" xfId="0" applyNumberFormat="1" applyFont="1" applyBorder="1" applyAlignment="1">
      <alignment horizontal="center"/>
    </xf>
    <xf numFmtId="16" fontId="18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" fontId="7" fillId="7" borderId="3" xfId="0" quotePrefix="1" applyNumberFormat="1" applyFont="1" applyFill="1" applyBorder="1" applyAlignment="1">
      <alignment horizontal="center" vertical="center" shrinkToFit="1"/>
    </xf>
    <xf numFmtId="16" fontId="18" fillId="0" borderId="3" xfId="0" quotePrefix="1" applyNumberFormat="1" applyFont="1" applyBorder="1" applyAlignment="1">
      <alignment horizontal="center" vertical="center"/>
    </xf>
    <xf numFmtId="49" fontId="5" fillId="2" borderId="3" xfId="0" applyNumberFormat="1" applyFont="1" applyFill="1" applyBorder="1"/>
    <xf numFmtId="0" fontId="7" fillId="7" borderId="2" xfId="0" applyFont="1" applyFill="1" applyBorder="1" applyAlignment="1">
      <alignment horizontal="center" shrinkToFit="1"/>
    </xf>
    <xf numFmtId="0" fontId="7" fillId="7" borderId="2" xfId="0" applyFont="1" applyFill="1" applyBorder="1" applyAlignment="1">
      <alignment shrinkToFit="1"/>
    </xf>
    <xf numFmtId="14" fontId="6" fillId="0" borderId="2" xfId="0" applyNumberFormat="1" applyFont="1" applyBorder="1" applyAlignment="1">
      <alignment horizontal="left" vertical="top"/>
    </xf>
    <xf numFmtId="0" fontId="6" fillId="8" borderId="3" xfId="0" applyFont="1" applyFill="1" applyBorder="1" applyAlignment="1">
      <alignment horizontal="center" shrinkToFit="1"/>
    </xf>
    <xf numFmtId="15" fontId="18" fillId="0" borderId="3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23" fillId="0" borderId="3" xfId="0" applyFont="1" applyBorder="1" applyAlignment="1">
      <alignment vertical="center"/>
    </xf>
    <xf numFmtId="0" fontId="7" fillId="7" borderId="3" xfId="0" applyFont="1" applyFill="1" applyBorder="1" applyAlignment="1">
      <alignment horizontal="center" vertical="center" shrinkToFit="1"/>
    </xf>
    <xf numFmtId="15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8" borderId="3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left" wrapText="1"/>
    </xf>
    <xf numFmtId="16" fontId="18" fillId="0" borderId="3" xfId="0" quotePrefix="1" applyNumberFormat="1" applyFont="1" applyBorder="1"/>
    <xf numFmtId="0" fontId="7" fillId="7" borderId="6" xfId="0" applyFont="1" applyFill="1" applyBorder="1" applyAlignment="1">
      <alignment horizontal="center" shrinkToFit="1"/>
    </xf>
    <xf numFmtId="0" fontId="7" fillId="7" borderId="6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shrinkToFit="1"/>
    </xf>
    <xf numFmtId="0" fontId="6" fillId="8" borderId="6" xfId="0" applyFont="1" applyFill="1" applyBorder="1" applyAlignment="1">
      <alignment horizontal="center" shrinkToFit="1"/>
    </xf>
    <xf numFmtId="0" fontId="6" fillId="7" borderId="6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wrapText="1"/>
    </xf>
    <xf numFmtId="0" fontId="28" fillId="0" borderId="3" xfId="0" applyFont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6" fillId="2" borderId="7" xfId="0" quotePrefix="1" applyFont="1" applyFill="1" applyBorder="1" applyAlignment="1">
      <alignment horizontal="center" vertical="center"/>
    </xf>
    <xf numFmtId="17" fontId="12" fillId="0" borderId="3" xfId="0" applyNumberFormat="1" applyFont="1" applyBorder="1"/>
    <xf numFmtId="0" fontId="12" fillId="4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27" fillId="2" borderId="6" xfId="0" applyFont="1" applyFill="1" applyBorder="1" applyAlignment="1">
      <alignment horizontal="left" shrinkToFit="1"/>
    </xf>
    <xf numFmtId="0" fontId="12" fillId="0" borderId="3" xfId="0" quotePrefix="1" applyFont="1" applyBorder="1" applyAlignment="1">
      <alignment horizontal="right" vertical="center"/>
    </xf>
    <xf numFmtId="0" fontId="5" fillId="2" borderId="21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shrinkToFit="1"/>
    </xf>
    <xf numFmtId="188" fontId="27" fillId="2" borderId="3" xfId="0" applyNumberFormat="1" applyFont="1" applyFill="1" applyBorder="1" applyAlignment="1">
      <alignment horizontal="left" vertical="center" shrinkToFit="1"/>
    </xf>
    <xf numFmtId="188" fontId="27" fillId="2" borderId="5" xfId="0" applyNumberFormat="1" applyFont="1" applyFill="1" applyBorder="1" applyAlignment="1">
      <alignment horizontal="left" vertical="center" shrinkToFit="1"/>
    </xf>
    <xf numFmtId="0" fontId="31" fillId="0" borderId="0" xfId="0" applyFont="1"/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31" fillId="0" borderId="3" xfId="0" applyFont="1" applyBorder="1"/>
    <xf numFmtId="0" fontId="31" fillId="2" borderId="3" xfId="0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shrinkToFit="1"/>
    </xf>
    <xf numFmtId="0" fontId="29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vertical="center" shrinkToFit="1"/>
    </xf>
    <xf numFmtId="0" fontId="31" fillId="2" borderId="3" xfId="0" applyFont="1" applyFill="1" applyBorder="1"/>
    <xf numFmtId="0" fontId="31" fillId="2" borderId="0" xfId="0" applyFont="1" applyFill="1"/>
    <xf numFmtId="0" fontId="34" fillId="2" borderId="3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shrinkToFit="1"/>
    </xf>
    <xf numFmtId="0" fontId="31" fillId="2" borderId="3" xfId="0" applyFont="1" applyFill="1" applyBorder="1" applyAlignment="1">
      <alignment horizontal="left" vertical="center" shrinkToFit="1"/>
    </xf>
    <xf numFmtId="0" fontId="36" fillId="2" borderId="3" xfId="0" applyFont="1" applyFill="1" applyBorder="1"/>
    <xf numFmtId="0" fontId="29" fillId="2" borderId="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shrinkToFit="1"/>
    </xf>
    <xf numFmtId="0" fontId="31" fillId="2" borderId="17" xfId="0" applyFont="1" applyFill="1" applyBorder="1" applyAlignment="1">
      <alignment horizontal="left" vertical="center" shrinkToFit="1"/>
    </xf>
    <xf numFmtId="0" fontId="31" fillId="0" borderId="17" xfId="0" applyFont="1" applyBorder="1"/>
    <xf numFmtId="0" fontId="31" fillId="2" borderId="3" xfId="0" applyFont="1" applyFill="1" applyBorder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 shrinkToFi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center" vertical="center" shrinkToFit="1"/>
    </xf>
    <xf numFmtId="0" fontId="31" fillId="2" borderId="0" xfId="0" applyFont="1" applyFill="1" applyAlignment="1">
      <alignment horizontal="left" vertical="center" shrinkToFit="1"/>
    </xf>
    <xf numFmtId="0" fontId="31" fillId="2" borderId="3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2" borderId="0" xfId="0" applyFont="1" applyFill="1" applyAlignment="1">
      <alignment vertical="center"/>
    </xf>
    <xf numFmtId="0" fontId="31" fillId="0" borderId="2" xfId="0" applyFont="1" applyBorder="1"/>
    <xf numFmtId="0" fontId="31" fillId="0" borderId="5" xfId="0" applyFont="1" applyBorder="1"/>
    <xf numFmtId="0" fontId="31" fillId="2" borderId="10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vertical="center"/>
    </xf>
    <xf numFmtId="0" fontId="34" fillId="2" borderId="3" xfId="3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vertical="center"/>
    </xf>
    <xf numFmtId="0" fontId="36" fillId="2" borderId="3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1" fontId="31" fillId="2" borderId="3" xfId="0" applyNumberFormat="1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shrinkToFit="1"/>
    </xf>
    <xf numFmtId="0" fontId="31" fillId="0" borderId="3" xfId="0" applyFont="1" applyBorder="1" applyAlignment="1">
      <alignment horizontal="left"/>
    </xf>
    <xf numFmtId="0" fontId="27" fillId="2" borderId="5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shrinkToFit="1"/>
    </xf>
    <xf numFmtId="188" fontId="27" fillId="2" borderId="2" xfId="0" applyNumberFormat="1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188" fontId="6" fillId="2" borderId="3" xfId="0" applyNumberFormat="1" applyFont="1" applyFill="1" applyBorder="1" applyAlignment="1">
      <alignment vertical="center" shrinkToFit="1"/>
    </xf>
    <xf numFmtId="0" fontId="7" fillId="8" borderId="2" xfId="0" applyFont="1" applyFill="1" applyBorder="1" applyAlignment="1">
      <alignment horizontal="center" vertical="center" shrinkToFit="1"/>
    </xf>
    <xf numFmtId="188" fontId="6" fillId="2" borderId="5" xfId="0" applyNumberFormat="1" applyFont="1" applyFill="1" applyBorder="1" applyAlignment="1">
      <alignment horizontal="left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188" fontId="6" fillId="2" borderId="5" xfId="0" applyNumberFormat="1" applyFont="1" applyFill="1" applyBorder="1" applyAlignment="1">
      <alignment vertical="center" shrinkToFi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center" shrinkToFit="1"/>
    </xf>
    <xf numFmtId="0" fontId="6" fillId="8" borderId="3" xfId="0" applyFont="1" applyFill="1" applyBorder="1" applyAlignment="1">
      <alignment horizontal="center" vertical="center" shrinkToFit="1"/>
    </xf>
    <xf numFmtId="0" fontId="27" fillId="2" borderId="5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188" fontId="5" fillId="0" borderId="3" xfId="0" applyNumberFormat="1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7" fillId="0" borderId="3" xfId="0" applyFont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shrinkToFit="1"/>
    </xf>
    <xf numFmtId="0" fontId="29" fillId="4" borderId="3" xfId="0" applyFont="1" applyFill="1" applyBorder="1" applyAlignment="1">
      <alignment vertical="center" shrinkToFit="1"/>
    </xf>
    <xf numFmtId="0" fontId="31" fillId="0" borderId="10" xfId="0" applyFont="1" applyBorder="1" applyAlignment="1">
      <alignment horizontal="center" wrapText="1"/>
    </xf>
    <xf numFmtId="0" fontId="31" fillId="7" borderId="3" xfId="0" applyFont="1" applyFill="1" applyBorder="1" applyAlignment="1">
      <alignment horizontal="center" shrinkToFit="1"/>
    </xf>
    <xf numFmtId="0" fontId="31" fillId="2" borderId="3" xfId="0" applyFont="1" applyFill="1" applyBorder="1" applyAlignment="1">
      <alignment vertical="center" shrinkToFit="1"/>
    </xf>
    <xf numFmtId="49" fontId="31" fillId="7" borderId="3" xfId="0" applyNumberFormat="1" applyFont="1" applyFill="1" applyBorder="1" applyAlignment="1">
      <alignment horizontal="center" shrinkToFit="1"/>
    </xf>
    <xf numFmtId="0" fontId="36" fillId="2" borderId="7" xfId="0" applyFont="1" applyFill="1" applyBorder="1" applyAlignment="1">
      <alignment horizontal="center"/>
    </xf>
    <xf numFmtId="0" fontId="31" fillId="3" borderId="3" xfId="0" applyFont="1" applyFill="1" applyBorder="1"/>
    <xf numFmtId="0" fontId="33" fillId="0" borderId="3" xfId="0" applyFont="1" applyBorder="1" applyAlignment="1">
      <alignment horizontal="center" vertical="center"/>
    </xf>
    <xf numFmtId="0" fontId="31" fillId="2" borderId="5" xfId="0" applyFont="1" applyFill="1" applyBorder="1" applyAlignment="1">
      <alignment horizontal="left" vertical="center"/>
    </xf>
    <xf numFmtId="0" fontId="33" fillId="7" borderId="3" xfId="0" applyFont="1" applyFill="1" applyBorder="1" applyAlignment="1">
      <alignment horizontal="center"/>
    </xf>
    <xf numFmtId="49" fontId="35" fillId="7" borderId="3" xfId="0" applyNumberFormat="1" applyFont="1" applyFill="1" applyBorder="1" applyAlignment="1">
      <alignment horizontal="center" shrinkToFit="1"/>
    </xf>
    <xf numFmtId="0" fontId="30" fillId="7" borderId="3" xfId="0" applyFont="1" applyFill="1" applyBorder="1" applyAlignment="1">
      <alignment horizontal="center" shrinkToFit="1"/>
    </xf>
    <xf numFmtId="0" fontId="31" fillId="0" borderId="0" xfId="0" applyFont="1" applyAlignment="1">
      <alignment horizontal="left"/>
    </xf>
    <xf numFmtId="0" fontId="31" fillId="0" borderId="3" xfId="0" applyFont="1" applyBorder="1" applyAlignment="1">
      <alignment horizontal="left" vertical="center"/>
    </xf>
    <xf numFmtId="0" fontId="29" fillId="2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31" fillId="2" borderId="2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vertical="center"/>
    </xf>
    <xf numFmtId="0" fontId="29" fillId="2" borderId="9" xfId="0" applyFont="1" applyFill="1" applyBorder="1" applyAlignment="1">
      <alignment horizontal="center"/>
    </xf>
    <xf numFmtId="0" fontId="31" fillId="0" borderId="12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2" borderId="3" xfId="0" applyFont="1" applyFill="1" applyBorder="1" applyAlignment="1">
      <alignment vertical="center" wrapText="1"/>
    </xf>
    <xf numFmtId="0" fontId="12" fillId="4" borderId="0" xfId="0" applyFont="1" applyFill="1"/>
    <xf numFmtId="49" fontId="12" fillId="4" borderId="3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12" fillId="0" borderId="14" xfId="0" applyFont="1" applyBorder="1"/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left"/>
    </xf>
    <xf numFmtId="1" fontId="18" fillId="2" borderId="3" xfId="0" applyNumberFormat="1" applyFont="1" applyFill="1" applyBorder="1" applyAlignment="1">
      <alignment horizontal="center"/>
    </xf>
    <xf numFmtId="0" fontId="12" fillId="2" borderId="3" xfId="0" quotePrefix="1" applyFont="1" applyFill="1" applyBorder="1" applyAlignment="1">
      <alignment horizontal="center"/>
    </xf>
    <xf numFmtId="0" fontId="14" fillId="9" borderId="3" xfId="2" applyFont="1" applyFill="1" applyBorder="1" applyAlignment="1">
      <alignment horizontal="center"/>
    </xf>
    <xf numFmtId="17" fontId="14" fillId="9" borderId="3" xfId="2" quotePrefix="1" applyNumberFormat="1" applyFont="1" applyFill="1" applyBorder="1" applyAlignment="1">
      <alignment horizontal="center"/>
    </xf>
    <xf numFmtId="0" fontId="14" fillId="9" borderId="3" xfId="2" quotePrefix="1" applyFont="1" applyFill="1" applyBorder="1" applyAlignment="1">
      <alignment horizontal="center"/>
    </xf>
    <xf numFmtId="16" fontId="14" fillId="9" borderId="3" xfId="2" applyNumberFormat="1" applyFont="1" applyFill="1" applyBorder="1" applyAlignment="1">
      <alignment horizontal="center"/>
    </xf>
    <xf numFmtId="0" fontId="15" fillId="9" borderId="3" xfId="2" applyFont="1" applyFill="1" applyBorder="1" applyAlignment="1">
      <alignment horizontal="center"/>
    </xf>
    <xf numFmtId="187" fontId="14" fillId="9" borderId="3" xfId="10" applyNumberFormat="1" applyFont="1" applyFill="1" applyBorder="1" applyAlignment="1">
      <alignment horizontal="center"/>
    </xf>
    <xf numFmtId="187" fontId="14" fillId="9" borderId="3" xfId="2" applyNumberFormat="1" applyFont="1" applyFill="1" applyBorder="1" applyAlignment="1">
      <alignment horizontal="center"/>
    </xf>
    <xf numFmtId="187" fontId="14" fillId="9" borderId="3" xfId="10" applyNumberFormat="1" applyFont="1" applyFill="1" applyBorder="1" applyAlignment="1">
      <alignment vertical="center"/>
    </xf>
    <xf numFmtId="14" fontId="12" fillId="0" borderId="3" xfId="0" quotePrefix="1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188" fontId="6" fillId="2" borderId="3" xfId="0" applyNumberFormat="1" applyFont="1" applyFill="1" applyBorder="1" applyAlignment="1">
      <alignment horizontal="left" vertical="top" shrinkToFit="1"/>
    </xf>
    <xf numFmtId="49" fontId="12" fillId="0" borderId="3" xfId="0" applyNumberFormat="1" applyFont="1" applyBorder="1" applyAlignment="1">
      <alignment horizontal="left" vertical="top"/>
    </xf>
    <xf numFmtId="49" fontId="12" fillId="0" borderId="3" xfId="0" quotePrefix="1" applyNumberFormat="1" applyFont="1" applyBorder="1" applyAlignment="1">
      <alignment horizontal="center" vertical="center"/>
    </xf>
    <xf numFmtId="188" fontId="6" fillId="2" borderId="2" xfId="0" applyNumberFormat="1" applyFont="1" applyFill="1" applyBorder="1" applyAlignment="1">
      <alignment vertical="center" shrinkToFit="1"/>
    </xf>
    <xf numFmtId="14" fontId="12" fillId="0" borderId="2" xfId="0" applyNumberFormat="1" applyFont="1" applyBorder="1"/>
    <xf numFmtId="0" fontId="12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left"/>
    </xf>
    <xf numFmtId="0" fontId="12" fillId="10" borderId="3" xfId="0" quotePrefix="1" applyFont="1" applyFill="1" applyBorder="1" applyAlignment="1">
      <alignment horizontal="center"/>
    </xf>
    <xf numFmtId="14" fontId="12" fillId="10" borderId="3" xfId="0" applyNumberFormat="1" applyFont="1" applyFill="1" applyBorder="1" applyAlignment="1">
      <alignment horizontal="center"/>
    </xf>
    <xf numFmtId="1" fontId="12" fillId="10" borderId="3" xfId="0" applyNumberFormat="1" applyFont="1" applyFill="1" applyBorder="1" applyAlignment="1">
      <alignment horizontal="center"/>
    </xf>
    <xf numFmtId="15" fontId="12" fillId="10" borderId="3" xfId="0" applyNumberFormat="1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27" fillId="10" borderId="3" xfId="0" applyFont="1" applyFill="1" applyBorder="1" applyAlignment="1">
      <alignment horizontal="center" vertical="center" shrinkToFit="1"/>
    </xf>
    <xf numFmtId="188" fontId="27" fillId="10" borderId="3" xfId="0" applyNumberFormat="1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/>
    </xf>
    <xf numFmtId="0" fontId="12" fillId="11" borderId="0" xfId="0" applyFont="1" applyFill="1" applyAlignment="1">
      <alignment horizontal="center"/>
    </xf>
    <xf numFmtId="16" fontId="12" fillId="10" borderId="3" xfId="0" quotePrefix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4" fillId="9" borderId="3" xfId="2" applyFont="1" applyFill="1" applyBorder="1" applyAlignment="1">
      <alignment horizontal="center"/>
    </xf>
    <xf numFmtId="0" fontId="27" fillId="2" borderId="3" xfId="0" applyFont="1" applyFill="1" applyBorder="1" applyAlignment="1">
      <alignment horizontal="left"/>
    </xf>
    <xf numFmtId="0" fontId="5" fillId="2" borderId="5" xfId="0" applyFont="1" applyFill="1" applyBorder="1"/>
    <xf numFmtId="0" fontId="27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14" fillId="9" borderId="3" xfId="2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37" fillId="4" borderId="3" xfId="0" applyFont="1" applyFill="1" applyBorder="1" applyAlignment="1">
      <alignment horizontal="center" shrinkToFit="1"/>
    </xf>
    <xf numFmtId="0" fontId="37" fillId="4" borderId="3" xfId="0" applyFont="1" applyFill="1" applyBorder="1" applyAlignment="1">
      <alignment wrapText="1"/>
    </xf>
    <xf numFmtId="17" fontId="28" fillId="4" borderId="3" xfId="0" quotePrefix="1" applyNumberFormat="1" applyFont="1" applyFill="1" applyBorder="1" applyAlignment="1">
      <alignment horizontal="center"/>
    </xf>
    <xf numFmtId="1" fontId="28" fillId="4" borderId="3" xfId="0" applyNumberFormat="1" applyFont="1" applyFill="1" applyBorder="1" applyAlignment="1">
      <alignment horizontal="center"/>
    </xf>
    <xf numFmtId="0" fontId="28" fillId="4" borderId="3" xfId="0" applyFont="1" applyFill="1" applyBorder="1"/>
    <xf numFmtId="0" fontId="28" fillId="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7" fillId="2" borderId="3" xfId="0" applyFont="1" applyFill="1" applyBorder="1" applyAlignment="1">
      <alignment horizontal="center" shrinkToFit="1"/>
    </xf>
    <xf numFmtId="14" fontId="12" fillId="0" borderId="0" xfId="0" applyNumberFormat="1" applyFont="1"/>
    <xf numFmtId="0" fontId="14" fillId="9" borderId="3" xfId="2" applyFont="1" applyFill="1" applyBorder="1" applyAlignment="1">
      <alignment horizontal="center"/>
    </xf>
    <xf numFmtId="0" fontId="13" fillId="2" borderId="2" xfId="0" applyFont="1" applyFill="1" applyBorder="1" applyAlignment="1">
      <alignment wrapText="1"/>
    </xf>
    <xf numFmtId="17" fontId="28" fillId="2" borderId="2" xfId="0" quotePrefix="1" applyNumberFormat="1" applyFont="1" applyFill="1" applyBorder="1" applyAlignment="1">
      <alignment horizontal="center"/>
    </xf>
    <xf numFmtId="0" fontId="28" fillId="2" borderId="2" xfId="0" applyFont="1" applyFill="1" applyBorder="1"/>
    <xf numFmtId="0" fontId="14" fillId="9" borderId="3" xfId="2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 shrinkToFit="1"/>
    </xf>
    <xf numFmtId="0" fontId="6" fillId="4" borderId="3" xfId="0" applyFont="1" applyFill="1" applyBorder="1" applyAlignment="1">
      <alignment horizontal="left" wrapText="1"/>
    </xf>
    <xf numFmtId="0" fontId="14" fillId="9" borderId="3" xfId="2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4" fillId="9" borderId="3" xfId="2" applyFont="1" applyFill="1" applyBorder="1" applyAlignment="1">
      <alignment horizontal="center"/>
    </xf>
    <xf numFmtId="0" fontId="10" fillId="2" borderId="0" xfId="2" applyFill="1" applyBorder="1" applyAlignment="1">
      <alignment horizontal="center"/>
    </xf>
    <xf numFmtId="0" fontId="10" fillId="0" borderId="0" xfId="2" applyBorder="1"/>
    <xf numFmtId="0" fontId="5" fillId="2" borderId="0" xfId="0" applyFont="1" applyFill="1" applyBorder="1" applyAlignment="1">
      <alignment horizontal="center" wrapText="1"/>
    </xf>
    <xf numFmtId="0" fontId="5" fillId="0" borderId="17" xfId="0" applyFont="1" applyBorder="1"/>
    <xf numFmtId="0" fontId="14" fillId="9" borderId="3" xfId="2" applyFont="1" applyFill="1" applyBorder="1" applyAlignment="1">
      <alignment horizontal="center"/>
    </xf>
    <xf numFmtId="0" fontId="6" fillId="0" borderId="0" xfId="6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2" borderId="5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4" fillId="5" borderId="3" xfId="2" applyFont="1" applyFill="1" applyBorder="1" applyAlignment="1">
      <alignment horizontal="center"/>
    </xf>
    <xf numFmtId="0" fontId="14" fillId="9" borderId="3" xfId="2" applyFont="1" applyFill="1" applyBorder="1" applyAlignment="1">
      <alignment horizontal="center"/>
    </xf>
  </cellXfs>
  <cellStyles count="14">
    <cellStyle name="Normal 2" xfId="1" xr:uid="{00000000-0005-0000-0000-000000000000}"/>
    <cellStyle name="Normal 2 2" xfId="13" xr:uid="{00000000-0005-0000-0000-000001000000}"/>
    <cellStyle name="เครื่องหมายจุลภาค 2" xfId="9" xr:uid="{00000000-0005-0000-0000-000002000000}"/>
    <cellStyle name="เครื่องหมายจุลภาค 3" xfId="10" xr:uid="{00000000-0005-0000-0000-000003000000}"/>
    <cellStyle name="เครื่องหมายจุลภาค 3 2" xfId="12" xr:uid="{00000000-0005-0000-0000-000004000000}"/>
    <cellStyle name="ปกติ" xfId="0" builtinId="0"/>
    <cellStyle name="ปกติ 2 2" xfId="2" xr:uid="{00000000-0005-0000-0000-000006000000}"/>
    <cellStyle name="ปกติ 2 2 2" xfId="11" xr:uid="{00000000-0005-0000-0000-000007000000}"/>
    <cellStyle name="ปกติ 3" xfId="3" xr:uid="{00000000-0005-0000-0000-000008000000}"/>
    <cellStyle name="ปกติ 4" xfId="4" xr:uid="{00000000-0005-0000-0000-000009000000}"/>
    <cellStyle name="ปกติ 5" xfId="5" xr:uid="{00000000-0005-0000-0000-00000A000000}"/>
    <cellStyle name="ปกติ 6" xfId="6" xr:uid="{00000000-0005-0000-0000-00000B000000}"/>
    <cellStyle name="ปกติ 7" xfId="7" xr:uid="{00000000-0005-0000-0000-00000C000000}"/>
    <cellStyle name="ปกติ 8" xfId="8" xr:uid="{00000000-0005-0000-0000-00000D000000}"/>
  </cellStyles>
  <dxfs count="28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202.143.183.242:8080/phpmyadmin351/tbl_change.php?db=ptk&amp;table=freshy460&amp;where_clause=%60freshy460%60.%60ID%60+=+'460003'&amp;clause_is_unique=1&amp;sql_query=SELECT+*+FROM+%60freshy460%60&amp;goto=sql.php&amp;default_action=update&amp;token=68a5f0c4c22f33a789ac4f76aadb8b1" TargetMode="External"/><Relationship Id="rId13" Type="http://schemas.openxmlformats.org/officeDocument/2006/relationships/hyperlink" Target="http://202.143.183.242:8080/phpmyadmin351/sql.php?db=ptk&amp;table=freshy460&amp;sql_query=DELETE+FROM+%60ptk%60.%60freshy460%60+WHERE+%60freshy460%60.%60ID%60+=+'460004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8" Type="http://schemas.openxmlformats.org/officeDocument/2006/relationships/hyperlink" Target="http://202.143.183.242:8080/phpmyadmin351/tbl_change.php?db=ptk&amp;table=freshy460&amp;where_clause=%60freshy460%60.%60ID%60+=+'460006'&amp;clause_is_unique=1&amp;sql_query=SELECT+*+FROM+%60freshy460%60&amp;goto=sql.php&amp;default_action=insert&amp;token=68a5f0c4c22f33a789ac4f76aadb8b1" TargetMode="External"/><Relationship Id="rId26" Type="http://schemas.openxmlformats.org/officeDocument/2006/relationships/hyperlink" Target="http://202.143.183.242:8080/phpmyadmin351/tbl_change.php?db=ptk&amp;table=freshy460&amp;where_clause=%60freshy460%60.%60ID%60+=+'460009'&amp;clause_is_unique=1&amp;sql_query=SELECT+*+FROM+%60freshy460%60&amp;goto=sql.php&amp;default_action=update&amp;token=68a5f0c4c22f33a789ac4f76aadb8b1" TargetMode="External"/><Relationship Id="rId3" Type="http://schemas.openxmlformats.org/officeDocument/2006/relationships/hyperlink" Target="http://202.143.183.242:8080/phpmyadmin351/tbl_change.php?db=ptk&amp;table=freshy460&amp;where_clause=%60freshy460%60.%60ID%60+=+'460001'&amp;clause_is_unique=1&amp;sql_query=SELECT+*+FROM+%60freshy460%60&amp;goto=sql.php&amp;default_action=insert&amp;token=68a5f0c4c22f33a789ac4f76aadb8b1" TargetMode="External"/><Relationship Id="rId21" Type="http://schemas.openxmlformats.org/officeDocument/2006/relationships/hyperlink" Target="http://202.143.183.242:8080/phpmyadmin351/tbl_change.php?db=ptk&amp;table=freshy460&amp;where_clause=%60freshy460%60.%60ID%60+=+'460007'&amp;clause_is_unique=1&amp;sql_query=SELECT+*+FROM+%60freshy460%60&amp;goto=sql.php&amp;default_action=insert&amp;token=68a5f0c4c22f33a789ac4f76aadb8b1" TargetMode="External"/><Relationship Id="rId7" Type="http://schemas.openxmlformats.org/officeDocument/2006/relationships/hyperlink" Target="http://202.143.183.242:8080/phpmyadmin351/sql.php?db=ptk&amp;table=freshy460&amp;sql_query=DELETE+FROM+%60ptk%60.%60freshy460%60+WHERE+%60freshy460%60.%60ID%60+=+'460002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2" Type="http://schemas.openxmlformats.org/officeDocument/2006/relationships/hyperlink" Target="http://202.143.183.242:8080/phpmyadmin351/tbl_change.php?db=ptk&amp;table=freshy460&amp;where_clause=%60freshy460%60.%60ID%60+=+'460004'&amp;clause_is_unique=1&amp;sql_query=SELECT+*+FROM+%60freshy460%60&amp;goto=sql.php&amp;default_action=insert&amp;token=68a5f0c4c22f33a789ac4f76aadb8b1" TargetMode="External"/><Relationship Id="rId17" Type="http://schemas.openxmlformats.org/officeDocument/2006/relationships/hyperlink" Target="http://202.143.183.242:8080/phpmyadmin351/tbl_change.php?db=ptk&amp;table=freshy460&amp;where_clause=%60freshy460%60.%60ID%60+=+'460006'&amp;clause_is_unique=1&amp;sql_query=SELECT+*+FROM+%60freshy460%60&amp;goto=sql.php&amp;default_action=update&amp;token=68a5f0c4c22f33a789ac4f76aadb8b1" TargetMode="External"/><Relationship Id="rId25" Type="http://schemas.openxmlformats.org/officeDocument/2006/relationships/hyperlink" Target="http://202.143.183.242:8080/phpmyadmin351/sql.php?db=ptk&amp;table=freshy460&amp;sql_query=DELETE+FROM+%60ptk%60.%60freshy460%60+WHERE+%60freshy460%60.%60ID%60+=+'460008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://202.143.183.242:8080/phpmyadmin351/sql.php?db=ptk&amp;table=freshy460&amp;sql_query=DELETE+FROM+%60ptk%60.%60freshy460%60+WHERE+%60freshy460%60.%60ID%60+=+'460005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0" Type="http://schemas.openxmlformats.org/officeDocument/2006/relationships/hyperlink" Target="http://202.143.183.242:8080/phpmyadmin351/tbl_change.php?db=ptk&amp;table=freshy460&amp;where_clause=%60freshy460%60.%60ID%60+=+'460007'&amp;clause_is_unique=1&amp;sql_query=SELECT+*+FROM+%60freshy460%60&amp;goto=sql.php&amp;default_action=update&amp;token=68a5f0c4c22f33a789ac4f76aadb8b1" TargetMode="External"/><Relationship Id="rId29" Type="http://schemas.openxmlformats.org/officeDocument/2006/relationships/hyperlink" Target="http://202.143.183.242:8080/phpmyadmin351/tbl_change.php?db=ptk&amp;table=freshy460&amp;where_clause=%60freshy460%60.%60ID%60+=+'460010'&amp;clause_is_unique=1&amp;sql_query=SELECT+*+FROM+%60freshy460%60&amp;goto=sql.php&amp;default_action=update&amp;token=68a5f0c4c22f33a789ac4f76aadb8b1" TargetMode="External"/><Relationship Id="rId1" Type="http://schemas.openxmlformats.org/officeDocument/2006/relationships/hyperlink" Target="http://202.143.183.242:8080/phpmyadmin351/tbl_change.php?db=ptk&amp;table=freshy460&amp;where_clause=%60freshy460%60.%60ID%60+=+'460001'&amp;clause_is_unique=1&amp;sql_query=SELECT+*+FROM+%60freshy460%60&amp;goto=sql.php&amp;default_action=update&amp;token=68a5f0c4c22f33a789ac4f76aadb8b1" TargetMode="External"/><Relationship Id="rId6" Type="http://schemas.openxmlformats.org/officeDocument/2006/relationships/hyperlink" Target="http://202.143.183.242:8080/phpmyadmin351/tbl_change.php?db=ptk&amp;table=freshy460&amp;where_clause=%60freshy460%60.%60ID%60+=+'460002'&amp;clause_is_unique=1&amp;sql_query=SELECT+*+FROM+%60freshy460%60&amp;goto=sql.php&amp;default_action=insert&amp;token=68a5f0c4c22f33a789ac4f76aadb8b1" TargetMode="External"/><Relationship Id="rId11" Type="http://schemas.openxmlformats.org/officeDocument/2006/relationships/hyperlink" Target="http://202.143.183.242:8080/phpmyadmin351/tbl_change.php?db=ptk&amp;table=freshy460&amp;where_clause=%60freshy460%60.%60ID%60+=+'460004'&amp;clause_is_unique=1&amp;sql_query=SELECT+*+FROM+%60freshy460%60&amp;goto=sql.php&amp;default_action=update&amp;token=68a5f0c4c22f33a789ac4f76aadb8b1" TargetMode="External"/><Relationship Id="rId24" Type="http://schemas.openxmlformats.org/officeDocument/2006/relationships/hyperlink" Target="http://202.143.183.242:8080/phpmyadmin351/tbl_change.php?db=ptk&amp;table=freshy460&amp;where_clause=%60freshy460%60.%60ID%60+=+'460008'&amp;clause_is_unique=1&amp;sql_query=SELECT+*+FROM+%60freshy460%60&amp;goto=sql.php&amp;default_action=insert&amp;token=68a5f0c4c22f33a789ac4f76aadb8b1" TargetMode="External"/><Relationship Id="rId5" Type="http://schemas.openxmlformats.org/officeDocument/2006/relationships/hyperlink" Target="http://202.143.183.242:8080/phpmyadmin351/tbl_change.php?db=ptk&amp;table=freshy460&amp;where_clause=%60freshy460%60.%60ID%60+=+'460002'&amp;clause_is_unique=1&amp;sql_query=SELECT+*+FROM+%60freshy460%60&amp;goto=sql.php&amp;default_action=update&amp;token=68a5f0c4c22f33a789ac4f76aadb8b1" TargetMode="External"/><Relationship Id="rId15" Type="http://schemas.openxmlformats.org/officeDocument/2006/relationships/hyperlink" Target="http://202.143.183.242:8080/phpmyadmin351/tbl_change.php?db=ptk&amp;table=freshy460&amp;where_clause=%60freshy460%60.%60ID%60+=+'460005'&amp;clause_is_unique=1&amp;sql_query=SELECT+*+FROM+%60freshy460%60&amp;goto=sql.php&amp;default_action=insert&amp;token=68a5f0c4c22f33a789ac4f76aadb8b1" TargetMode="External"/><Relationship Id="rId23" Type="http://schemas.openxmlformats.org/officeDocument/2006/relationships/hyperlink" Target="http://202.143.183.242:8080/phpmyadmin351/tbl_change.php?db=ptk&amp;table=freshy460&amp;where_clause=%60freshy460%60.%60ID%60+=+'460008'&amp;clause_is_unique=1&amp;sql_query=SELECT+*+FROM+%60freshy460%60&amp;goto=sql.php&amp;default_action=update&amp;token=68a5f0c4c22f33a789ac4f76aadb8b1" TargetMode="External"/><Relationship Id="rId28" Type="http://schemas.openxmlformats.org/officeDocument/2006/relationships/hyperlink" Target="http://202.143.183.242:8080/phpmyadmin351/sql.php?db=ptk&amp;table=freshy460&amp;sql_query=DELETE+FROM+%60ptk%60.%60freshy460%60+WHERE+%60freshy460%60.%60ID%60+=+'460009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0" Type="http://schemas.openxmlformats.org/officeDocument/2006/relationships/hyperlink" Target="http://202.143.183.242:8080/phpmyadmin351/sql.php?db=ptk&amp;table=freshy460&amp;sql_query=DELETE+FROM+%60ptk%60.%60freshy460%60+WHERE+%60freshy460%60.%60ID%60+=+'460003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9" Type="http://schemas.openxmlformats.org/officeDocument/2006/relationships/hyperlink" Target="http://202.143.183.242:8080/phpmyadmin351/sql.php?db=ptk&amp;table=freshy460&amp;sql_query=DELETE+FROM+%60ptk%60.%60freshy460%60+WHERE+%60freshy460%60.%60ID%60+=+'460006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31" Type="http://schemas.openxmlformats.org/officeDocument/2006/relationships/hyperlink" Target="http://202.143.183.242:8080/phpmyadmin351/sql.php?db=ptk&amp;table=freshy460&amp;sql_query=DELETE+FROM+%60ptk%60.%60freshy460%60+WHERE+%60freshy460%60.%60ID%60+=+'460010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4" Type="http://schemas.openxmlformats.org/officeDocument/2006/relationships/hyperlink" Target="http://202.143.183.242:8080/phpmyadmin351/sql.php?db=ptk&amp;table=freshy460&amp;sql_query=DELETE+FROM+%60ptk%60.%60freshy460%60+WHERE+%60freshy460%60.%60ID%60+=+'460001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9" Type="http://schemas.openxmlformats.org/officeDocument/2006/relationships/hyperlink" Target="http://202.143.183.242:8080/phpmyadmin351/tbl_change.php?db=ptk&amp;table=freshy460&amp;where_clause=%60freshy460%60.%60ID%60+=+'460003'&amp;clause_is_unique=1&amp;sql_query=SELECT+*+FROM+%60freshy460%60&amp;goto=sql.php&amp;default_action=insert&amp;token=68a5f0c4c22f33a789ac4f76aadb8b1" TargetMode="External"/><Relationship Id="rId14" Type="http://schemas.openxmlformats.org/officeDocument/2006/relationships/hyperlink" Target="http://202.143.183.242:8080/phpmyadmin351/tbl_change.php?db=ptk&amp;table=freshy460&amp;where_clause=%60freshy460%60.%60ID%60+=+'460005'&amp;clause_is_unique=1&amp;sql_query=SELECT+*+FROM+%60freshy460%60&amp;goto=sql.php&amp;default_action=update&amp;token=68a5f0c4c22f33a789ac4f76aadb8b1" TargetMode="External"/><Relationship Id="rId22" Type="http://schemas.openxmlformats.org/officeDocument/2006/relationships/hyperlink" Target="http://202.143.183.242:8080/phpmyadmin351/sql.php?db=ptk&amp;table=freshy460&amp;sql_query=DELETE+FROM+%60ptk%60.%60freshy460%60+WHERE+%60freshy460%60.%60ID%60+=+'460007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7" Type="http://schemas.openxmlformats.org/officeDocument/2006/relationships/hyperlink" Target="http://202.143.183.242:8080/phpmyadmin351/tbl_change.php?db=ptk&amp;table=freshy460&amp;where_clause=%60freshy460%60.%60ID%60+=+'460009'&amp;clause_is_unique=1&amp;sql_query=SELECT+*+FROM+%60freshy460%60&amp;goto=sql.php&amp;default_action=insert&amp;token=68a5f0c4c22f33a789ac4f76aadb8b1" TargetMode="External"/><Relationship Id="rId30" Type="http://schemas.openxmlformats.org/officeDocument/2006/relationships/hyperlink" Target="http://202.143.183.242:8080/phpmyadmin351/tbl_change.php?db=ptk&amp;table=freshy460&amp;where_clause=%60freshy460%60.%60ID%60+=+'460010'&amp;clause_is_unique=1&amp;sql_query=SELECT+*+FROM+%60freshy460%60&amp;goto=sql.php&amp;default_action=insert&amp;token=68a5f0c4c22f33a789ac4f76aadb8b1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202.143.183.242:8080/phpmyadmin351/tbl_change.php?db=ptk&amp;table=freshy460&amp;where_clause=%60freshy460%60.%60ID%60+=+'460003'&amp;clause_is_unique=1&amp;sql_query=SELECT+*+FROM+%60freshy460%60&amp;goto=sql.php&amp;default_action=update&amp;token=68a5f0c4c22f33a789ac4f76aadb8b1" TargetMode="External"/><Relationship Id="rId13" Type="http://schemas.openxmlformats.org/officeDocument/2006/relationships/hyperlink" Target="http://202.143.183.242:8080/phpmyadmin351/sql.php?db=ptk&amp;table=freshy460&amp;sql_query=DELETE+FROM+%60ptk%60.%60freshy460%60+WHERE+%60freshy460%60.%60ID%60+=+'460004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8" Type="http://schemas.openxmlformats.org/officeDocument/2006/relationships/hyperlink" Target="http://202.143.183.242:8080/phpmyadmin351/tbl_change.php?db=ptk&amp;table=freshy460&amp;where_clause=%60freshy460%60.%60ID%60+=+'460006'&amp;clause_is_unique=1&amp;sql_query=SELECT+*+FROM+%60freshy460%60&amp;goto=sql.php&amp;default_action=insert&amp;token=68a5f0c4c22f33a789ac4f76aadb8b1" TargetMode="External"/><Relationship Id="rId26" Type="http://schemas.openxmlformats.org/officeDocument/2006/relationships/hyperlink" Target="http://202.143.183.242:8080/phpmyadmin351/tbl_change.php?db=ptk&amp;table=freshy460&amp;where_clause=%60freshy460%60.%60ID%60+=+'460009'&amp;clause_is_unique=1&amp;sql_query=SELECT+*+FROM+%60freshy460%60&amp;goto=sql.php&amp;default_action=update&amp;token=68a5f0c4c22f33a789ac4f76aadb8b1" TargetMode="External"/><Relationship Id="rId3" Type="http://schemas.openxmlformats.org/officeDocument/2006/relationships/hyperlink" Target="http://202.143.183.242:8080/phpmyadmin351/tbl_change.php?db=ptk&amp;table=freshy460&amp;where_clause=%60freshy460%60.%60ID%60+=+'460001'&amp;clause_is_unique=1&amp;sql_query=SELECT+*+FROM+%60freshy460%60&amp;goto=sql.php&amp;default_action=insert&amp;token=68a5f0c4c22f33a789ac4f76aadb8b1" TargetMode="External"/><Relationship Id="rId21" Type="http://schemas.openxmlformats.org/officeDocument/2006/relationships/hyperlink" Target="http://202.143.183.242:8080/phpmyadmin351/tbl_change.php?db=ptk&amp;table=freshy460&amp;where_clause=%60freshy460%60.%60ID%60+=+'460007'&amp;clause_is_unique=1&amp;sql_query=SELECT+*+FROM+%60freshy460%60&amp;goto=sql.php&amp;default_action=insert&amp;token=68a5f0c4c22f33a789ac4f76aadb8b1" TargetMode="External"/><Relationship Id="rId7" Type="http://schemas.openxmlformats.org/officeDocument/2006/relationships/hyperlink" Target="http://202.143.183.242:8080/phpmyadmin351/sql.php?db=ptk&amp;table=freshy460&amp;sql_query=DELETE+FROM+%60ptk%60.%60freshy460%60+WHERE+%60freshy460%60.%60ID%60+=+'460002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2" Type="http://schemas.openxmlformats.org/officeDocument/2006/relationships/hyperlink" Target="http://202.143.183.242:8080/phpmyadmin351/tbl_change.php?db=ptk&amp;table=freshy460&amp;where_clause=%60freshy460%60.%60ID%60+=+'460004'&amp;clause_is_unique=1&amp;sql_query=SELECT+*+FROM+%60freshy460%60&amp;goto=sql.php&amp;default_action=insert&amp;token=68a5f0c4c22f33a789ac4f76aadb8b1" TargetMode="External"/><Relationship Id="rId17" Type="http://schemas.openxmlformats.org/officeDocument/2006/relationships/hyperlink" Target="http://202.143.183.242:8080/phpmyadmin351/tbl_change.php?db=ptk&amp;table=freshy460&amp;where_clause=%60freshy460%60.%60ID%60+=+'460006'&amp;clause_is_unique=1&amp;sql_query=SELECT+*+FROM+%60freshy460%60&amp;goto=sql.php&amp;default_action=update&amp;token=68a5f0c4c22f33a789ac4f76aadb8b1" TargetMode="External"/><Relationship Id="rId25" Type="http://schemas.openxmlformats.org/officeDocument/2006/relationships/hyperlink" Target="http://202.143.183.242:8080/phpmyadmin351/sql.php?db=ptk&amp;table=freshy460&amp;sql_query=DELETE+FROM+%60ptk%60.%60freshy460%60+WHERE+%60freshy460%60.%60ID%60+=+'460008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://202.143.183.242:8080/phpmyadmin351/sql.php?db=ptk&amp;table=freshy460&amp;sql_query=DELETE+FROM+%60ptk%60.%60freshy460%60+WHERE+%60freshy460%60.%60ID%60+=+'460005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0" Type="http://schemas.openxmlformats.org/officeDocument/2006/relationships/hyperlink" Target="http://202.143.183.242:8080/phpmyadmin351/tbl_change.php?db=ptk&amp;table=freshy460&amp;where_clause=%60freshy460%60.%60ID%60+=+'460007'&amp;clause_is_unique=1&amp;sql_query=SELECT+*+FROM+%60freshy460%60&amp;goto=sql.php&amp;default_action=update&amp;token=68a5f0c4c22f33a789ac4f76aadb8b1" TargetMode="External"/><Relationship Id="rId29" Type="http://schemas.openxmlformats.org/officeDocument/2006/relationships/hyperlink" Target="http://202.143.183.242:8080/phpmyadmin351/tbl_change.php?db=ptk&amp;table=freshy460&amp;where_clause=%60freshy460%60.%60ID%60+=+'460010'&amp;clause_is_unique=1&amp;sql_query=SELECT+*+FROM+%60freshy460%60&amp;goto=sql.php&amp;default_action=update&amp;token=68a5f0c4c22f33a789ac4f76aadb8b1" TargetMode="External"/><Relationship Id="rId1" Type="http://schemas.openxmlformats.org/officeDocument/2006/relationships/hyperlink" Target="http://202.143.183.242:8080/phpmyadmin351/tbl_change.php?db=ptk&amp;table=freshy460&amp;where_clause=%60freshy460%60.%60ID%60+=+'460001'&amp;clause_is_unique=1&amp;sql_query=SELECT+*+FROM+%60freshy460%60&amp;goto=sql.php&amp;default_action=update&amp;token=68a5f0c4c22f33a789ac4f76aadb8b1" TargetMode="External"/><Relationship Id="rId6" Type="http://schemas.openxmlformats.org/officeDocument/2006/relationships/hyperlink" Target="http://202.143.183.242:8080/phpmyadmin351/tbl_change.php?db=ptk&amp;table=freshy460&amp;where_clause=%60freshy460%60.%60ID%60+=+'460002'&amp;clause_is_unique=1&amp;sql_query=SELECT+*+FROM+%60freshy460%60&amp;goto=sql.php&amp;default_action=insert&amp;token=68a5f0c4c22f33a789ac4f76aadb8b1" TargetMode="External"/><Relationship Id="rId11" Type="http://schemas.openxmlformats.org/officeDocument/2006/relationships/hyperlink" Target="http://202.143.183.242:8080/phpmyadmin351/tbl_change.php?db=ptk&amp;table=freshy460&amp;where_clause=%60freshy460%60.%60ID%60+=+'460004'&amp;clause_is_unique=1&amp;sql_query=SELECT+*+FROM+%60freshy460%60&amp;goto=sql.php&amp;default_action=update&amp;token=68a5f0c4c22f33a789ac4f76aadb8b1" TargetMode="External"/><Relationship Id="rId24" Type="http://schemas.openxmlformats.org/officeDocument/2006/relationships/hyperlink" Target="http://202.143.183.242:8080/phpmyadmin351/tbl_change.php?db=ptk&amp;table=freshy460&amp;where_clause=%60freshy460%60.%60ID%60+=+'460008'&amp;clause_is_unique=1&amp;sql_query=SELECT+*+FROM+%60freshy460%60&amp;goto=sql.php&amp;default_action=insert&amp;token=68a5f0c4c22f33a789ac4f76aadb8b1" TargetMode="External"/><Relationship Id="rId5" Type="http://schemas.openxmlformats.org/officeDocument/2006/relationships/hyperlink" Target="http://202.143.183.242:8080/phpmyadmin351/tbl_change.php?db=ptk&amp;table=freshy460&amp;where_clause=%60freshy460%60.%60ID%60+=+'460002'&amp;clause_is_unique=1&amp;sql_query=SELECT+*+FROM+%60freshy460%60&amp;goto=sql.php&amp;default_action=update&amp;token=68a5f0c4c22f33a789ac4f76aadb8b1" TargetMode="External"/><Relationship Id="rId15" Type="http://schemas.openxmlformats.org/officeDocument/2006/relationships/hyperlink" Target="http://202.143.183.242:8080/phpmyadmin351/tbl_change.php?db=ptk&amp;table=freshy460&amp;where_clause=%60freshy460%60.%60ID%60+=+'460005'&amp;clause_is_unique=1&amp;sql_query=SELECT+*+FROM+%60freshy460%60&amp;goto=sql.php&amp;default_action=insert&amp;token=68a5f0c4c22f33a789ac4f76aadb8b1" TargetMode="External"/><Relationship Id="rId23" Type="http://schemas.openxmlformats.org/officeDocument/2006/relationships/hyperlink" Target="http://202.143.183.242:8080/phpmyadmin351/tbl_change.php?db=ptk&amp;table=freshy460&amp;where_clause=%60freshy460%60.%60ID%60+=+'460008'&amp;clause_is_unique=1&amp;sql_query=SELECT+*+FROM+%60freshy460%60&amp;goto=sql.php&amp;default_action=update&amp;token=68a5f0c4c22f33a789ac4f76aadb8b1" TargetMode="External"/><Relationship Id="rId28" Type="http://schemas.openxmlformats.org/officeDocument/2006/relationships/hyperlink" Target="http://202.143.183.242:8080/phpmyadmin351/sql.php?db=ptk&amp;table=freshy460&amp;sql_query=DELETE+FROM+%60ptk%60.%60freshy460%60+WHERE+%60freshy460%60.%60ID%60+=+'460009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0" Type="http://schemas.openxmlformats.org/officeDocument/2006/relationships/hyperlink" Target="http://202.143.183.242:8080/phpmyadmin351/sql.php?db=ptk&amp;table=freshy460&amp;sql_query=DELETE+FROM+%60ptk%60.%60freshy460%60+WHERE+%60freshy460%60.%60ID%60+=+'460003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9" Type="http://schemas.openxmlformats.org/officeDocument/2006/relationships/hyperlink" Target="http://202.143.183.242:8080/phpmyadmin351/sql.php?db=ptk&amp;table=freshy460&amp;sql_query=DELETE+FROM+%60ptk%60.%60freshy460%60+WHERE+%60freshy460%60.%60ID%60+=+'460006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31" Type="http://schemas.openxmlformats.org/officeDocument/2006/relationships/hyperlink" Target="http://202.143.183.242:8080/phpmyadmin351/sql.php?db=ptk&amp;table=freshy460&amp;sql_query=DELETE+FROM+%60ptk%60.%60freshy460%60+WHERE+%60freshy460%60.%60ID%60+=+'460010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4" Type="http://schemas.openxmlformats.org/officeDocument/2006/relationships/hyperlink" Target="http://202.143.183.242:8080/phpmyadmin351/sql.php?db=ptk&amp;table=freshy460&amp;sql_query=DELETE+FROM+%60ptk%60.%60freshy460%60+WHERE+%60freshy460%60.%60ID%60+=+'460001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9" Type="http://schemas.openxmlformats.org/officeDocument/2006/relationships/hyperlink" Target="http://202.143.183.242:8080/phpmyadmin351/tbl_change.php?db=ptk&amp;table=freshy460&amp;where_clause=%60freshy460%60.%60ID%60+=+'460003'&amp;clause_is_unique=1&amp;sql_query=SELECT+*+FROM+%60freshy460%60&amp;goto=sql.php&amp;default_action=insert&amp;token=68a5f0c4c22f33a789ac4f76aadb8b1" TargetMode="External"/><Relationship Id="rId14" Type="http://schemas.openxmlformats.org/officeDocument/2006/relationships/hyperlink" Target="http://202.143.183.242:8080/phpmyadmin351/tbl_change.php?db=ptk&amp;table=freshy460&amp;where_clause=%60freshy460%60.%60ID%60+=+'460005'&amp;clause_is_unique=1&amp;sql_query=SELECT+*+FROM+%60freshy460%60&amp;goto=sql.php&amp;default_action=update&amp;token=68a5f0c4c22f33a789ac4f76aadb8b1" TargetMode="External"/><Relationship Id="rId22" Type="http://schemas.openxmlformats.org/officeDocument/2006/relationships/hyperlink" Target="http://202.143.183.242:8080/phpmyadmin351/sql.php?db=ptk&amp;table=freshy460&amp;sql_query=DELETE+FROM+%60ptk%60.%60freshy460%60+WHERE+%60freshy460%60.%60ID%60+=+'460007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7" Type="http://schemas.openxmlformats.org/officeDocument/2006/relationships/hyperlink" Target="http://202.143.183.242:8080/phpmyadmin351/tbl_change.php?db=ptk&amp;table=freshy460&amp;where_clause=%60freshy460%60.%60ID%60+=+'460009'&amp;clause_is_unique=1&amp;sql_query=SELECT+*+FROM+%60freshy460%60&amp;goto=sql.php&amp;default_action=insert&amp;token=68a5f0c4c22f33a789ac4f76aadb8b1" TargetMode="External"/><Relationship Id="rId30" Type="http://schemas.openxmlformats.org/officeDocument/2006/relationships/hyperlink" Target="http://202.143.183.242:8080/phpmyadmin351/tbl_change.php?db=ptk&amp;table=freshy460&amp;where_clause=%60freshy460%60.%60ID%60+=+'460010'&amp;clause_is_unique=1&amp;sql_query=SELECT+*+FROM+%60freshy460%60&amp;goto=sql.php&amp;default_action=insert&amp;token=68a5f0c4c22f33a789ac4f76aadb8b1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202.143.183.242:8080/phpmyadmin351/tbl_change.php?db=ptk&amp;table=freshy460&amp;where_clause=%60freshy460%60.%60ID%60+=+'460003'&amp;clause_is_unique=1&amp;sql_query=SELECT+*+FROM+%60freshy460%60&amp;goto=sql.php&amp;default_action=update&amp;token=68a5f0c4c22f33a789ac4f76aadb8b1" TargetMode="External"/><Relationship Id="rId13" Type="http://schemas.openxmlformats.org/officeDocument/2006/relationships/hyperlink" Target="http://202.143.183.242:8080/phpmyadmin351/sql.php?db=ptk&amp;table=freshy460&amp;sql_query=DELETE+FROM+%60ptk%60.%60freshy460%60+WHERE+%60freshy460%60.%60ID%60+=+'460004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8" Type="http://schemas.openxmlformats.org/officeDocument/2006/relationships/hyperlink" Target="http://202.143.183.242:8080/phpmyadmin351/tbl_change.php?db=ptk&amp;table=freshy460&amp;where_clause=%60freshy460%60.%60ID%60+=+'460006'&amp;clause_is_unique=1&amp;sql_query=SELECT+*+FROM+%60freshy460%60&amp;goto=sql.php&amp;default_action=insert&amp;token=68a5f0c4c22f33a789ac4f76aadb8b1" TargetMode="External"/><Relationship Id="rId26" Type="http://schemas.openxmlformats.org/officeDocument/2006/relationships/hyperlink" Target="http://202.143.183.242:8080/phpmyadmin351/tbl_change.php?db=ptk&amp;table=freshy460&amp;where_clause=%60freshy460%60.%60ID%60+=+'460009'&amp;clause_is_unique=1&amp;sql_query=SELECT+*+FROM+%60freshy460%60&amp;goto=sql.php&amp;default_action=update&amp;token=68a5f0c4c22f33a789ac4f76aadb8b1" TargetMode="External"/><Relationship Id="rId3" Type="http://schemas.openxmlformats.org/officeDocument/2006/relationships/hyperlink" Target="http://202.143.183.242:8080/phpmyadmin351/tbl_change.php?db=ptk&amp;table=freshy460&amp;where_clause=%60freshy460%60.%60ID%60+=+'460001'&amp;clause_is_unique=1&amp;sql_query=SELECT+*+FROM+%60freshy460%60&amp;goto=sql.php&amp;default_action=insert&amp;token=68a5f0c4c22f33a789ac4f76aadb8b1" TargetMode="External"/><Relationship Id="rId21" Type="http://schemas.openxmlformats.org/officeDocument/2006/relationships/hyperlink" Target="http://202.143.183.242:8080/phpmyadmin351/tbl_change.php?db=ptk&amp;table=freshy460&amp;where_clause=%60freshy460%60.%60ID%60+=+'460007'&amp;clause_is_unique=1&amp;sql_query=SELECT+*+FROM+%60freshy460%60&amp;goto=sql.php&amp;default_action=insert&amp;token=68a5f0c4c22f33a789ac4f76aadb8b1" TargetMode="External"/><Relationship Id="rId7" Type="http://schemas.openxmlformats.org/officeDocument/2006/relationships/hyperlink" Target="http://202.143.183.242:8080/phpmyadmin351/sql.php?db=ptk&amp;table=freshy460&amp;sql_query=DELETE+FROM+%60ptk%60.%60freshy460%60+WHERE+%60freshy460%60.%60ID%60+=+'460002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2" Type="http://schemas.openxmlformats.org/officeDocument/2006/relationships/hyperlink" Target="http://202.143.183.242:8080/phpmyadmin351/tbl_change.php?db=ptk&amp;table=freshy460&amp;where_clause=%60freshy460%60.%60ID%60+=+'460004'&amp;clause_is_unique=1&amp;sql_query=SELECT+*+FROM+%60freshy460%60&amp;goto=sql.php&amp;default_action=insert&amp;token=68a5f0c4c22f33a789ac4f76aadb8b1" TargetMode="External"/><Relationship Id="rId17" Type="http://schemas.openxmlformats.org/officeDocument/2006/relationships/hyperlink" Target="http://202.143.183.242:8080/phpmyadmin351/tbl_change.php?db=ptk&amp;table=freshy460&amp;where_clause=%60freshy460%60.%60ID%60+=+'460006'&amp;clause_is_unique=1&amp;sql_query=SELECT+*+FROM+%60freshy460%60&amp;goto=sql.php&amp;default_action=update&amp;token=68a5f0c4c22f33a789ac4f76aadb8b1" TargetMode="External"/><Relationship Id="rId25" Type="http://schemas.openxmlformats.org/officeDocument/2006/relationships/hyperlink" Target="http://202.143.183.242:8080/phpmyadmin351/sql.php?db=ptk&amp;table=freshy460&amp;sql_query=DELETE+FROM+%60ptk%60.%60freshy460%60+WHERE+%60freshy460%60.%60ID%60+=+'460008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://202.143.183.242:8080/phpmyadmin351/sql.php?db=ptk&amp;table=freshy460&amp;sql_query=DELETE+FROM+%60ptk%60.%60freshy460%60+WHERE+%60freshy460%60.%60ID%60+=+'460005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0" Type="http://schemas.openxmlformats.org/officeDocument/2006/relationships/hyperlink" Target="http://202.143.183.242:8080/phpmyadmin351/tbl_change.php?db=ptk&amp;table=freshy460&amp;where_clause=%60freshy460%60.%60ID%60+=+'460007'&amp;clause_is_unique=1&amp;sql_query=SELECT+*+FROM+%60freshy460%60&amp;goto=sql.php&amp;default_action=update&amp;token=68a5f0c4c22f33a789ac4f76aadb8b1" TargetMode="External"/><Relationship Id="rId29" Type="http://schemas.openxmlformats.org/officeDocument/2006/relationships/hyperlink" Target="http://202.143.183.242:8080/phpmyadmin351/tbl_change.php?db=ptk&amp;table=freshy460&amp;where_clause=%60freshy460%60.%60ID%60+=+'460010'&amp;clause_is_unique=1&amp;sql_query=SELECT+*+FROM+%60freshy460%60&amp;goto=sql.php&amp;default_action=update&amp;token=68a5f0c4c22f33a789ac4f76aadb8b1" TargetMode="External"/><Relationship Id="rId1" Type="http://schemas.openxmlformats.org/officeDocument/2006/relationships/hyperlink" Target="http://202.143.183.242:8080/phpmyadmin351/tbl_change.php?db=ptk&amp;table=freshy460&amp;where_clause=%60freshy460%60.%60ID%60+=+'460001'&amp;clause_is_unique=1&amp;sql_query=SELECT+*+FROM+%60freshy460%60&amp;goto=sql.php&amp;default_action=update&amp;token=68a5f0c4c22f33a789ac4f76aadb8b1" TargetMode="External"/><Relationship Id="rId6" Type="http://schemas.openxmlformats.org/officeDocument/2006/relationships/hyperlink" Target="http://202.143.183.242:8080/phpmyadmin351/tbl_change.php?db=ptk&amp;table=freshy460&amp;where_clause=%60freshy460%60.%60ID%60+=+'460002'&amp;clause_is_unique=1&amp;sql_query=SELECT+*+FROM+%60freshy460%60&amp;goto=sql.php&amp;default_action=insert&amp;token=68a5f0c4c22f33a789ac4f76aadb8b1" TargetMode="External"/><Relationship Id="rId11" Type="http://schemas.openxmlformats.org/officeDocument/2006/relationships/hyperlink" Target="http://202.143.183.242:8080/phpmyadmin351/tbl_change.php?db=ptk&amp;table=freshy460&amp;where_clause=%60freshy460%60.%60ID%60+=+'460004'&amp;clause_is_unique=1&amp;sql_query=SELECT+*+FROM+%60freshy460%60&amp;goto=sql.php&amp;default_action=update&amp;token=68a5f0c4c22f33a789ac4f76aadb8b1" TargetMode="External"/><Relationship Id="rId24" Type="http://schemas.openxmlformats.org/officeDocument/2006/relationships/hyperlink" Target="http://202.143.183.242:8080/phpmyadmin351/tbl_change.php?db=ptk&amp;table=freshy460&amp;where_clause=%60freshy460%60.%60ID%60+=+'460008'&amp;clause_is_unique=1&amp;sql_query=SELECT+*+FROM+%60freshy460%60&amp;goto=sql.php&amp;default_action=insert&amp;token=68a5f0c4c22f33a789ac4f76aadb8b1" TargetMode="External"/><Relationship Id="rId5" Type="http://schemas.openxmlformats.org/officeDocument/2006/relationships/hyperlink" Target="http://202.143.183.242:8080/phpmyadmin351/tbl_change.php?db=ptk&amp;table=freshy460&amp;where_clause=%60freshy460%60.%60ID%60+=+'460002'&amp;clause_is_unique=1&amp;sql_query=SELECT+*+FROM+%60freshy460%60&amp;goto=sql.php&amp;default_action=update&amp;token=68a5f0c4c22f33a789ac4f76aadb8b1" TargetMode="External"/><Relationship Id="rId15" Type="http://schemas.openxmlformats.org/officeDocument/2006/relationships/hyperlink" Target="http://202.143.183.242:8080/phpmyadmin351/tbl_change.php?db=ptk&amp;table=freshy460&amp;where_clause=%60freshy460%60.%60ID%60+=+'460005'&amp;clause_is_unique=1&amp;sql_query=SELECT+*+FROM+%60freshy460%60&amp;goto=sql.php&amp;default_action=insert&amp;token=68a5f0c4c22f33a789ac4f76aadb8b1" TargetMode="External"/><Relationship Id="rId23" Type="http://schemas.openxmlformats.org/officeDocument/2006/relationships/hyperlink" Target="http://202.143.183.242:8080/phpmyadmin351/tbl_change.php?db=ptk&amp;table=freshy460&amp;where_clause=%60freshy460%60.%60ID%60+=+'460008'&amp;clause_is_unique=1&amp;sql_query=SELECT+*+FROM+%60freshy460%60&amp;goto=sql.php&amp;default_action=update&amp;token=68a5f0c4c22f33a789ac4f76aadb8b1" TargetMode="External"/><Relationship Id="rId28" Type="http://schemas.openxmlformats.org/officeDocument/2006/relationships/hyperlink" Target="http://202.143.183.242:8080/phpmyadmin351/sql.php?db=ptk&amp;table=freshy460&amp;sql_query=DELETE+FROM+%60ptk%60.%60freshy460%60+WHERE+%60freshy460%60.%60ID%60+=+'460009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0" Type="http://schemas.openxmlformats.org/officeDocument/2006/relationships/hyperlink" Target="http://202.143.183.242:8080/phpmyadmin351/sql.php?db=ptk&amp;table=freshy460&amp;sql_query=DELETE+FROM+%60ptk%60.%60freshy460%60+WHERE+%60freshy460%60.%60ID%60+=+'460003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9" Type="http://schemas.openxmlformats.org/officeDocument/2006/relationships/hyperlink" Target="http://202.143.183.242:8080/phpmyadmin351/sql.php?db=ptk&amp;table=freshy460&amp;sql_query=DELETE+FROM+%60ptk%60.%60freshy460%60+WHERE+%60freshy460%60.%60ID%60+=+'460006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31" Type="http://schemas.openxmlformats.org/officeDocument/2006/relationships/hyperlink" Target="http://202.143.183.242:8080/phpmyadmin351/sql.php?db=ptk&amp;table=freshy460&amp;sql_query=DELETE+FROM+%60ptk%60.%60freshy460%60+WHERE+%60freshy460%60.%60ID%60+=+'460010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4" Type="http://schemas.openxmlformats.org/officeDocument/2006/relationships/hyperlink" Target="http://202.143.183.242:8080/phpmyadmin351/sql.php?db=ptk&amp;table=freshy460&amp;sql_query=DELETE+FROM+%60ptk%60.%60freshy460%60+WHERE+%60freshy460%60.%60ID%60+=+'460001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9" Type="http://schemas.openxmlformats.org/officeDocument/2006/relationships/hyperlink" Target="http://202.143.183.242:8080/phpmyadmin351/tbl_change.php?db=ptk&amp;table=freshy460&amp;where_clause=%60freshy460%60.%60ID%60+=+'460003'&amp;clause_is_unique=1&amp;sql_query=SELECT+*+FROM+%60freshy460%60&amp;goto=sql.php&amp;default_action=insert&amp;token=68a5f0c4c22f33a789ac4f76aadb8b1" TargetMode="External"/><Relationship Id="rId14" Type="http://schemas.openxmlformats.org/officeDocument/2006/relationships/hyperlink" Target="http://202.143.183.242:8080/phpmyadmin351/tbl_change.php?db=ptk&amp;table=freshy460&amp;where_clause=%60freshy460%60.%60ID%60+=+'460005'&amp;clause_is_unique=1&amp;sql_query=SELECT+*+FROM+%60freshy460%60&amp;goto=sql.php&amp;default_action=update&amp;token=68a5f0c4c22f33a789ac4f76aadb8b1" TargetMode="External"/><Relationship Id="rId22" Type="http://schemas.openxmlformats.org/officeDocument/2006/relationships/hyperlink" Target="http://202.143.183.242:8080/phpmyadmin351/sql.php?db=ptk&amp;table=freshy460&amp;sql_query=DELETE+FROM+%60ptk%60.%60freshy460%60+WHERE+%60freshy460%60.%60ID%60+=+'460007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7" Type="http://schemas.openxmlformats.org/officeDocument/2006/relationships/hyperlink" Target="http://202.143.183.242:8080/phpmyadmin351/tbl_change.php?db=ptk&amp;table=freshy460&amp;where_clause=%60freshy460%60.%60ID%60+=+'460009'&amp;clause_is_unique=1&amp;sql_query=SELECT+*+FROM+%60freshy460%60&amp;goto=sql.php&amp;default_action=insert&amp;token=68a5f0c4c22f33a789ac4f76aadb8b1" TargetMode="External"/><Relationship Id="rId30" Type="http://schemas.openxmlformats.org/officeDocument/2006/relationships/hyperlink" Target="http://202.143.183.242:8080/phpmyadmin351/tbl_change.php?db=ptk&amp;table=freshy460&amp;where_clause=%60freshy460%60.%60ID%60+=+'460010'&amp;clause_is_unique=1&amp;sql_query=SELECT+*+FROM+%60freshy460%60&amp;goto=sql.php&amp;default_action=insert&amp;token=68a5f0c4c22f33a789ac4f76aadb8b1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202.143.183.242:8080/phpmyadmin351/tbl_change.php?db=ptk&amp;table=freshy460&amp;where_clause=%60freshy460%60.%60ID%60+=+'460003'&amp;clause_is_unique=1&amp;sql_query=SELECT+*+FROM+%60freshy460%60&amp;goto=sql.php&amp;default_action=update&amp;token=68a5f0c4c22f33a789ac4f76aadb8b1" TargetMode="External"/><Relationship Id="rId13" Type="http://schemas.openxmlformats.org/officeDocument/2006/relationships/hyperlink" Target="http://202.143.183.242:8080/phpmyadmin351/sql.php?db=ptk&amp;table=freshy460&amp;sql_query=DELETE+FROM+%60ptk%60.%60freshy460%60+WHERE+%60freshy460%60.%60ID%60+=+'460004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8" Type="http://schemas.openxmlformats.org/officeDocument/2006/relationships/hyperlink" Target="http://202.143.183.242:8080/phpmyadmin351/tbl_change.php?db=ptk&amp;table=freshy460&amp;where_clause=%60freshy460%60.%60ID%60+=+'460006'&amp;clause_is_unique=1&amp;sql_query=SELECT+*+FROM+%60freshy460%60&amp;goto=sql.php&amp;default_action=insert&amp;token=68a5f0c4c22f33a789ac4f76aadb8b1" TargetMode="External"/><Relationship Id="rId26" Type="http://schemas.openxmlformats.org/officeDocument/2006/relationships/hyperlink" Target="http://202.143.183.242:8080/phpmyadmin351/tbl_change.php?db=ptk&amp;table=freshy460&amp;where_clause=%60freshy460%60.%60ID%60+=+'460009'&amp;clause_is_unique=1&amp;sql_query=SELECT+*+FROM+%60freshy460%60&amp;goto=sql.php&amp;default_action=update&amp;token=68a5f0c4c22f33a789ac4f76aadb8b1" TargetMode="External"/><Relationship Id="rId3" Type="http://schemas.openxmlformats.org/officeDocument/2006/relationships/hyperlink" Target="http://202.143.183.242:8080/phpmyadmin351/tbl_change.php?db=ptk&amp;table=freshy460&amp;where_clause=%60freshy460%60.%60ID%60+=+'460001'&amp;clause_is_unique=1&amp;sql_query=SELECT+*+FROM+%60freshy460%60&amp;goto=sql.php&amp;default_action=insert&amp;token=68a5f0c4c22f33a789ac4f76aadb8b1" TargetMode="External"/><Relationship Id="rId21" Type="http://schemas.openxmlformats.org/officeDocument/2006/relationships/hyperlink" Target="http://202.143.183.242:8080/phpmyadmin351/tbl_change.php?db=ptk&amp;table=freshy460&amp;where_clause=%60freshy460%60.%60ID%60+=+'460007'&amp;clause_is_unique=1&amp;sql_query=SELECT+*+FROM+%60freshy460%60&amp;goto=sql.php&amp;default_action=insert&amp;token=68a5f0c4c22f33a789ac4f76aadb8b1" TargetMode="External"/><Relationship Id="rId7" Type="http://schemas.openxmlformats.org/officeDocument/2006/relationships/hyperlink" Target="http://202.143.183.242:8080/phpmyadmin351/sql.php?db=ptk&amp;table=freshy460&amp;sql_query=DELETE+FROM+%60ptk%60.%60freshy460%60+WHERE+%60freshy460%60.%60ID%60+=+'460002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2" Type="http://schemas.openxmlformats.org/officeDocument/2006/relationships/hyperlink" Target="http://202.143.183.242:8080/phpmyadmin351/tbl_change.php?db=ptk&amp;table=freshy460&amp;where_clause=%60freshy460%60.%60ID%60+=+'460004'&amp;clause_is_unique=1&amp;sql_query=SELECT+*+FROM+%60freshy460%60&amp;goto=sql.php&amp;default_action=insert&amp;token=68a5f0c4c22f33a789ac4f76aadb8b1" TargetMode="External"/><Relationship Id="rId17" Type="http://schemas.openxmlformats.org/officeDocument/2006/relationships/hyperlink" Target="http://202.143.183.242:8080/phpmyadmin351/tbl_change.php?db=ptk&amp;table=freshy460&amp;where_clause=%60freshy460%60.%60ID%60+=+'460006'&amp;clause_is_unique=1&amp;sql_query=SELECT+*+FROM+%60freshy460%60&amp;goto=sql.php&amp;default_action=update&amp;token=68a5f0c4c22f33a789ac4f76aadb8b1" TargetMode="External"/><Relationship Id="rId25" Type="http://schemas.openxmlformats.org/officeDocument/2006/relationships/hyperlink" Target="http://202.143.183.242:8080/phpmyadmin351/sql.php?db=ptk&amp;table=freshy460&amp;sql_query=DELETE+FROM+%60ptk%60.%60freshy460%60+WHERE+%60freshy460%60.%60ID%60+=+'460008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://202.143.183.242:8080/phpmyadmin351/sql.php?db=ptk&amp;table=freshy460&amp;sql_query=DELETE+FROM+%60ptk%60.%60freshy460%60+WHERE+%60freshy460%60.%60ID%60+=+'460005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0" Type="http://schemas.openxmlformats.org/officeDocument/2006/relationships/hyperlink" Target="http://202.143.183.242:8080/phpmyadmin351/tbl_change.php?db=ptk&amp;table=freshy460&amp;where_clause=%60freshy460%60.%60ID%60+=+'460007'&amp;clause_is_unique=1&amp;sql_query=SELECT+*+FROM+%60freshy460%60&amp;goto=sql.php&amp;default_action=update&amp;token=68a5f0c4c22f33a789ac4f76aadb8b1" TargetMode="External"/><Relationship Id="rId29" Type="http://schemas.openxmlformats.org/officeDocument/2006/relationships/hyperlink" Target="http://202.143.183.242:8080/phpmyadmin351/tbl_change.php?db=ptk&amp;table=freshy460&amp;where_clause=%60freshy460%60.%60ID%60+=+'460010'&amp;clause_is_unique=1&amp;sql_query=SELECT+*+FROM+%60freshy460%60&amp;goto=sql.php&amp;default_action=update&amp;token=68a5f0c4c22f33a789ac4f76aadb8b1" TargetMode="External"/><Relationship Id="rId1" Type="http://schemas.openxmlformats.org/officeDocument/2006/relationships/hyperlink" Target="http://202.143.183.242:8080/phpmyadmin351/tbl_change.php?db=ptk&amp;table=freshy460&amp;where_clause=%60freshy460%60.%60ID%60+=+'460001'&amp;clause_is_unique=1&amp;sql_query=SELECT+*+FROM+%60freshy460%60&amp;goto=sql.php&amp;default_action=update&amp;token=68a5f0c4c22f33a789ac4f76aadb8b1" TargetMode="External"/><Relationship Id="rId6" Type="http://schemas.openxmlformats.org/officeDocument/2006/relationships/hyperlink" Target="http://202.143.183.242:8080/phpmyadmin351/tbl_change.php?db=ptk&amp;table=freshy460&amp;where_clause=%60freshy460%60.%60ID%60+=+'460002'&amp;clause_is_unique=1&amp;sql_query=SELECT+*+FROM+%60freshy460%60&amp;goto=sql.php&amp;default_action=insert&amp;token=68a5f0c4c22f33a789ac4f76aadb8b1" TargetMode="External"/><Relationship Id="rId11" Type="http://schemas.openxmlformats.org/officeDocument/2006/relationships/hyperlink" Target="http://202.143.183.242:8080/phpmyadmin351/tbl_change.php?db=ptk&amp;table=freshy460&amp;where_clause=%60freshy460%60.%60ID%60+=+'460004'&amp;clause_is_unique=1&amp;sql_query=SELECT+*+FROM+%60freshy460%60&amp;goto=sql.php&amp;default_action=update&amp;token=68a5f0c4c22f33a789ac4f76aadb8b1" TargetMode="External"/><Relationship Id="rId24" Type="http://schemas.openxmlformats.org/officeDocument/2006/relationships/hyperlink" Target="http://202.143.183.242:8080/phpmyadmin351/tbl_change.php?db=ptk&amp;table=freshy460&amp;where_clause=%60freshy460%60.%60ID%60+=+'460008'&amp;clause_is_unique=1&amp;sql_query=SELECT+*+FROM+%60freshy460%60&amp;goto=sql.php&amp;default_action=insert&amp;token=68a5f0c4c22f33a789ac4f76aadb8b1" TargetMode="External"/><Relationship Id="rId5" Type="http://schemas.openxmlformats.org/officeDocument/2006/relationships/hyperlink" Target="http://202.143.183.242:8080/phpmyadmin351/tbl_change.php?db=ptk&amp;table=freshy460&amp;where_clause=%60freshy460%60.%60ID%60+=+'460002'&amp;clause_is_unique=1&amp;sql_query=SELECT+*+FROM+%60freshy460%60&amp;goto=sql.php&amp;default_action=update&amp;token=68a5f0c4c22f33a789ac4f76aadb8b1" TargetMode="External"/><Relationship Id="rId15" Type="http://schemas.openxmlformats.org/officeDocument/2006/relationships/hyperlink" Target="http://202.143.183.242:8080/phpmyadmin351/tbl_change.php?db=ptk&amp;table=freshy460&amp;where_clause=%60freshy460%60.%60ID%60+=+'460005'&amp;clause_is_unique=1&amp;sql_query=SELECT+*+FROM+%60freshy460%60&amp;goto=sql.php&amp;default_action=insert&amp;token=68a5f0c4c22f33a789ac4f76aadb8b1" TargetMode="External"/><Relationship Id="rId23" Type="http://schemas.openxmlformats.org/officeDocument/2006/relationships/hyperlink" Target="http://202.143.183.242:8080/phpmyadmin351/tbl_change.php?db=ptk&amp;table=freshy460&amp;where_clause=%60freshy460%60.%60ID%60+=+'460008'&amp;clause_is_unique=1&amp;sql_query=SELECT+*+FROM+%60freshy460%60&amp;goto=sql.php&amp;default_action=update&amp;token=68a5f0c4c22f33a789ac4f76aadb8b1" TargetMode="External"/><Relationship Id="rId28" Type="http://schemas.openxmlformats.org/officeDocument/2006/relationships/hyperlink" Target="http://202.143.183.242:8080/phpmyadmin351/sql.php?db=ptk&amp;table=freshy460&amp;sql_query=DELETE+FROM+%60ptk%60.%60freshy460%60+WHERE+%60freshy460%60.%60ID%60+=+'460009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0" Type="http://schemas.openxmlformats.org/officeDocument/2006/relationships/hyperlink" Target="http://202.143.183.242:8080/phpmyadmin351/sql.php?db=ptk&amp;table=freshy460&amp;sql_query=DELETE+FROM+%60ptk%60.%60freshy460%60+WHERE+%60freshy460%60.%60ID%60+=+'460003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19" Type="http://schemas.openxmlformats.org/officeDocument/2006/relationships/hyperlink" Target="http://202.143.183.242:8080/phpmyadmin351/sql.php?db=ptk&amp;table=freshy460&amp;sql_query=DELETE+FROM+%60ptk%60.%60freshy460%60+WHERE+%60freshy460%60.%60ID%60+=+'460006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31" Type="http://schemas.openxmlformats.org/officeDocument/2006/relationships/hyperlink" Target="http://202.143.183.242:8080/phpmyadmin351/sql.php?db=ptk&amp;table=freshy460&amp;sql_query=DELETE+FROM+%60ptk%60.%60freshy460%60+WHERE+%60freshy460%60.%60ID%60+=+'460010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4" Type="http://schemas.openxmlformats.org/officeDocument/2006/relationships/hyperlink" Target="http://202.143.183.242:8080/phpmyadmin351/sql.php?db=ptk&amp;table=freshy460&amp;sql_query=DELETE+FROM+%60ptk%60.%60freshy460%60+WHERE+%60freshy460%60.%60ID%60+=+'460001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9" Type="http://schemas.openxmlformats.org/officeDocument/2006/relationships/hyperlink" Target="http://202.143.183.242:8080/phpmyadmin351/tbl_change.php?db=ptk&amp;table=freshy460&amp;where_clause=%60freshy460%60.%60ID%60+=+'460003'&amp;clause_is_unique=1&amp;sql_query=SELECT+*+FROM+%60freshy460%60&amp;goto=sql.php&amp;default_action=insert&amp;token=68a5f0c4c22f33a789ac4f76aadb8b1" TargetMode="External"/><Relationship Id="rId14" Type="http://schemas.openxmlformats.org/officeDocument/2006/relationships/hyperlink" Target="http://202.143.183.242:8080/phpmyadmin351/tbl_change.php?db=ptk&amp;table=freshy460&amp;where_clause=%60freshy460%60.%60ID%60+=+'460005'&amp;clause_is_unique=1&amp;sql_query=SELECT+*+FROM+%60freshy460%60&amp;goto=sql.php&amp;default_action=update&amp;token=68a5f0c4c22f33a789ac4f76aadb8b1" TargetMode="External"/><Relationship Id="rId22" Type="http://schemas.openxmlformats.org/officeDocument/2006/relationships/hyperlink" Target="http://202.143.183.242:8080/phpmyadmin351/sql.php?db=ptk&amp;table=freshy460&amp;sql_query=DELETE+FROM+%60ptk%60.%60freshy460%60+WHERE+%60freshy460%60.%60ID%60+=+'460007'&amp;message_to_show=The+row+has+been+deleted&amp;goto=sql.php?db=ptk&amp;table=freshy460&amp;sql_query=SELECT+*+FROM+%60freshy460%60&amp;message_to_show=The+row+has+been+deleted&amp;goto=tbl_structure.php&amp;token=68a5f0c4c22f33a789ac4f76aadb8b15&amp;token=68a5f0c4c22f33a789ac4f76aadb8b1" TargetMode="External"/><Relationship Id="rId27" Type="http://schemas.openxmlformats.org/officeDocument/2006/relationships/hyperlink" Target="http://202.143.183.242:8080/phpmyadmin351/tbl_change.php?db=ptk&amp;table=freshy460&amp;where_clause=%60freshy460%60.%60ID%60+=+'460009'&amp;clause_is_unique=1&amp;sql_query=SELECT+*+FROM+%60freshy460%60&amp;goto=sql.php&amp;default_action=insert&amp;token=68a5f0c4c22f33a789ac4f76aadb8b1" TargetMode="External"/><Relationship Id="rId30" Type="http://schemas.openxmlformats.org/officeDocument/2006/relationships/hyperlink" Target="http://202.143.183.242:8080/phpmyadmin351/tbl_change.php?db=ptk&amp;table=freshy460&amp;where_clause=%60freshy460%60.%60ID%60+=+'460010'&amp;clause_is_unique=1&amp;sql_query=SELECT+*+FROM+%60freshy460%60&amp;goto=sql.php&amp;default_action=insert&amp;token=68a5f0c4c22f33a789ac4f76aadb8b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" name="รูปภาพ 1" descr="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5A2E92-B6A5-4754-A140-24F3359E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3" name="รูปภาพ 2" descr="opy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BFCA2E-4023-4BB0-80C3-CDD71F45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4" name="รูปภาพ 3" descr="elet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15B4EF-F08B-4F3E-A95F-7EAA7EC2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5" name="รูปภาพ 4" descr="di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979F1F-6BED-431B-8CE8-F6A9340C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6" name="รูปภาพ 5" descr="opy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8A008E-599A-471B-9AA6-720DEAAD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7" name="รูปภาพ 6" descr="elet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AFDB383-159B-43E6-A7C8-0FBF1DCC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8" name="รูปภาพ 7" descr="dit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D755A60-DF04-44EC-B30A-A35AAAE3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9" name="รูปภาพ 8" descr="opy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568FCBC-4CA2-40CD-ACFD-0396B0EA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0" name="รูปภาพ 9" descr="elet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85EE86E-C12D-4208-8102-FC443C38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1" name="รูปภาพ 10" descr="dit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BA1DF68-F508-481F-BD8E-D48484F5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2" name="รูปภาพ 11" descr="opy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094A5EE-E66C-4DFB-A61C-6A02E9F2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3" name="รูปภาพ 12" descr="elet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3EA97EE-9A52-4858-A3D6-C9D972B9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4" name="รูปภาพ 13" descr="dit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5ED4788-ECDB-4ACC-93CF-14AB8FF4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5" name="รูปภาพ 14" descr="opy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FC47B50-37C3-4C1B-AC8D-F9AEBC08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6" name="รูปภาพ 15" descr="elet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21693FE-1FA6-4049-95C4-EED4DF20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7" name="รูปภาพ 16" descr="dit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FBC6F09-D198-4001-88CD-EE7A505C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8" name="รูปภาพ 17" descr="opy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2757FF6-83C8-4953-86CE-F9DB6757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19" name="รูปภาพ 18" descr="elet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D290AC00-9B50-4291-AC11-2C9875AD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0" name="รูปภาพ 19" descr="dit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6A10762-1FBD-464E-90A8-DDEF3F7E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1" name="รูปภาพ 20" descr="opy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0877DCC-B3E7-4956-B9D1-ADCBD0E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2" name="รูปภาพ 21" descr="elet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D67ED2D6-90C5-40FC-86C3-D1EC4CD6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3" name="รูปภาพ 22" descr="dit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1879E247-C689-46E8-8DFD-ACF7227E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4" name="รูปภาพ 23" descr="opy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CD61FEA-3C75-48B1-8641-F3D4A69B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5" name="รูปภาพ 24" descr="elet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6CD1F2E4-D062-4A02-8DF8-4BFF8E16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6" name="รูปภาพ 25" descr="dit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72C34EC-2C62-49B8-A47F-9CD32976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7" name="รูปภาพ 26" descr="opy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97EC5719-1695-445D-97E3-A61E3FFE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8" name="รูปภาพ 27" descr="elet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580617A-2015-45B6-BD15-3FB16D04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29" name="รูปภาพ 28" descr="dit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F285750-38F7-47C3-9E5F-EB0ACC2B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30" name="รูปภาพ 29" descr="opy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219A7114-D19E-4F24-8663-71DCB983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12700</xdr:colOff>
      <xdr:row>751</xdr:row>
      <xdr:rowOff>12700</xdr:rowOff>
    </xdr:to>
    <xdr:pic>
      <xdr:nvPicPr>
        <xdr:cNvPr id="31" name="รูปภาพ 30" descr="elet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EF8E6AEA-10F9-4131-A146-6B2A3B1D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27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32" name="รูปภาพ 31" descr="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35363-80CC-42A6-9BF7-D25F1D39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33" name="รูปภาพ 32" descr="opy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19F3EB-6CE2-4FE3-856E-6258225E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34" name="รูปภาพ 33" descr="elet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2F0FCA-2B21-4429-A0C1-6FC7B41B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35" name="รูปภาพ 34" descr="di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FC8F4A-250C-4AA1-AE68-AEBA2053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36" name="รูปภาพ 35" descr="opy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9C88DB-CA14-4DBB-BCE0-CF4B88BE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37" name="รูปภาพ 36" descr="elet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1FD9DAF-DED3-46A4-ABE4-26EE3329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38" name="รูปภาพ 37" descr="dit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F7FA42B-BC36-4509-B8C1-ACBCB61B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39" name="รูปภาพ 38" descr="opy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465BB40-A8FD-4745-8B4E-F1EC28FE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0" name="รูปภาพ 39" descr="elet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3F7CDD5-9DD4-43BE-A203-05014075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1" name="รูปภาพ 40" descr="dit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B3E0499-5FBD-44C5-989B-525675F9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2" name="รูปภาพ 41" descr="opy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4E268C3-F008-4F2E-A140-9B25210F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3" name="รูปภาพ 42" descr="elet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AC8F9C3-357A-4913-8385-CE89840D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4" name="รูปภาพ 43" descr="dit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B9B6AC49-1C08-4058-95D6-45801212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5" name="รูปภาพ 44" descr="opy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BA82092-17CA-4103-AA2C-1C045478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6" name="รูปภาพ 45" descr="elet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CB9F44E-8533-4EB7-BD2C-977771D7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7" name="รูปภาพ 46" descr="dit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E34FAFC0-5D0D-40FF-921A-1DE773F5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8" name="รูปภาพ 47" descr="opy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9E28315-F602-4B76-B78B-C2FEAF4C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49" name="รูปภาพ 48" descr="elet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892E1147-306C-406C-8F0A-27292A64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0" name="รูปภาพ 49" descr="dit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E2D8B2F-AF28-41DC-8907-99D98325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1" name="รูปภาพ 50" descr="opy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0BD498E-FFE2-4E89-BC56-F053CDCD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2" name="รูปภาพ 51" descr="elet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F6478940-3DAD-46D7-AFAD-5AB14944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3" name="รูปภาพ 52" descr="dit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4752741B-69D2-4AB9-9D25-EAE04830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4" name="รูปภาพ 53" descr="opy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D55D5DD-9D60-4BD4-9709-5847E2F1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5" name="รูปภาพ 54" descr="elet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6B0827F2-2C5D-4DBE-B3C5-82BF37E2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6" name="รูปภาพ 55" descr="dit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B687A0B9-F786-443D-9996-989DD238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7" name="รูปภาพ 56" descr="opy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082665C-5201-43C6-A91F-57E1F608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8" name="รูปภาพ 57" descr="elet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565CC3C2-5E8E-41DB-A3CD-227E041A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59" name="รูปภาพ 58" descr="dit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4A34FF6-7570-4F19-A4F9-47D6897A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60" name="รูปภาพ 59" descr="opy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11204E4B-398D-4A0C-9649-03063637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12700</xdr:colOff>
      <xdr:row>681</xdr:row>
      <xdr:rowOff>12700</xdr:rowOff>
    </xdr:to>
    <xdr:pic>
      <xdr:nvPicPr>
        <xdr:cNvPr id="61" name="รูปภาพ 60" descr="elet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F8AE0E31-2119-423E-AA47-944F239C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1431524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" name="รูปภาพ 1" descr="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51A530-5E11-47C0-BA26-095628DE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3" name="รูปภาพ 2" descr="opy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C218A3-E5D7-4ED8-9E68-3F46C9C4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4" name="รูปภาพ 3" descr="elet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EBB082-5576-4D4F-A551-1355D48E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5" name="รูปภาพ 4" descr="di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3A5D2D-423B-4E1A-BD8A-F059163A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6" name="รูปภาพ 5" descr="opy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46390F-10C4-40E7-9446-A303BFD6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7" name="รูปภาพ 6" descr="elet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6693F2-26A6-4713-A7DC-21FB004E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8" name="รูปภาพ 7" descr="dit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0525826-26F3-4B9D-A413-9A2C19F1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9" name="รูปภาพ 8" descr="opy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FC77BF4-18B7-45AD-8421-D4FA3BE4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0" name="รูปภาพ 9" descr="elet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E762D90-A52F-4EC8-8456-D12DBDFA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1" name="รูปภาพ 10" descr="dit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7CD70E3-D0B3-4F7F-9871-BD59DC01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2" name="รูปภาพ 11" descr="opy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A842ED4-4503-4F09-AFF3-24528736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3" name="รูปภาพ 12" descr="elet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876CBC3-12EC-4E8B-8988-828EFC6F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4" name="รูปภาพ 13" descr="dit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5425226-2474-4F28-88BC-31B9A963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5" name="รูปภาพ 14" descr="opy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D57991B-47B4-4DF0-A594-4EC7A0F3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6" name="รูปภาพ 15" descr="elet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48D1B87-CB24-4EFE-9505-44A34AEE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7" name="รูปภาพ 16" descr="dit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E685D9BF-030E-4048-BEDC-E06940B7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8" name="รูปภาพ 17" descr="opy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B52B4689-B034-496B-9AAA-74763201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19" name="รูปภาพ 18" descr="elet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303B326-19AC-48CC-BECE-1CA63B49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0" name="รูปภาพ 19" descr="dit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91B3E5A-5EC6-4C55-AF9F-4DC6E43C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1" name="รูปภาพ 20" descr="opy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9EC1AA7-EF25-47ED-84C7-29745BE8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2" name="รูปภาพ 21" descr="elet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F6A289B-834A-48AC-8940-08A1A770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3" name="รูปภาพ 22" descr="dit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F9648F48-29AB-461C-95A3-C252D064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4" name="รูปภาพ 23" descr="opy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83D3E087-C33D-4253-B2DA-25180671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5" name="รูปภาพ 24" descr="elet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89F9A7E-38A6-4216-B91A-BE4C6DEC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6" name="รูปภาพ 25" descr="dit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EAD9B51B-16F4-4AF1-A854-D3592786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7" name="รูปภาพ 26" descr="opy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FADA2320-6DF0-4836-9E6D-1E61A94B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8" name="รูปภาพ 27" descr="elet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5F3082BB-E66C-40E8-A52C-5E402835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29" name="รูปภาพ 28" descr="dit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A89F84F5-8C86-4882-8395-94FF7A97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30" name="รูปภาพ 29" descr="opy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95A79E76-AB1A-4EE3-830F-9EE7C22E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12700</xdr:colOff>
      <xdr:row>740</xdr:row>
      <xdr:rowOff>12700</xdr:rowOff>
    </xdr:to>
    <xdr:pic>
      <xdr:nvPicPr>
        <xdr:cNvPr id="31" name="รูปภาพ 30" descr="elet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F644D6B2-33CA-473F-B31B-C820C877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54706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" name="รูปภาพ 1" descr="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21D516-5A55-4DE2-8CAC-28F5234C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3" name="รูปภาพ 2" descr="opy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F506FE-39FA-428A-98CE-5EDCB9B4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4" name="รูปภาพ 3" descr="elet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545BAD-0787-4B19-B42A-8E9764CF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5" name="รูปภาพ 4" descr="di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DAF1B7-7F10-403B-9009-6755C5A0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6" name="รูปภาพ 5" descr="opy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2E8B82-B694-47CE-B3F4-E08F9A45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7" name="รูปภาพ 6" descr="elet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85A691-CE5A-4C9F-8A79-2D19F179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8" name="รูปภาพ 7" descr="dit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C0A0BDD-DAA3-478E-A3E6-F487E97E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9" name="รูปภาพ 8" descr="opy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7B5319E-B935-4D09-A251-5C77490F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0" name="รูปภาพ 9" descr="elet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9C18B42-83E7-41AE-B6A3-DEA97082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1" name="รูปภาพ 10" descr="dit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FDF26AD-CE45-4309-84F5-D216257D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2" name="รูปภาพ 11" descr="opy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B0EE9CD-8824-4EB6-BF60-9F200EA8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3" name="รูปภาพ 12" descr="elet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60AF980-8B97-4AE4-B0E3-A047134A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4" name="รูปภาพ 13" descr="dit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5016405-6B9B-402B-B199-773EEAA7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5" name="รูปภาพ 14" descr="opy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A0CC3EF-1BBB-4F9B-9B39-E7BF9A65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6" name="รูปภาพ 15" descr="elet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03688DA-B0BC-463B-A48A-00BA08E3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7" name="รูปภาพ 16" descr="dit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1CDBC472-95D6-4170-B5FD-F7F9B052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8" name="รูปภาพ 17" descr="opy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F8791A5-7074-4820-AEE4-C6DABB18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19" name="รูปภาพ 18" descr="elet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9B23AECC-53B8-4A46-BE5A-706BD9DE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0" name="รูปภาพ 19" descr="dit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535823F-B4D0-4D91-92F1-CE0873FC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1" name="รูปภาพ 20" descr="opy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22C6C44-98F4-4A5E-8B1A-319CDB6E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2" name="รูปภาพ 21" descr="elet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0D2DCCB-4489-411D-8EEC-00BA4306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3" name="รูปภาพ 22" descr="dit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698BB1A3-168C-4BF5-91E2-B1FF4BE5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4" name="รูปภาพ 23" descr="opy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CE876A5C-07F9-4EBC-A334-49FEF537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5" name="รูปภาพ 24" descr="elet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834FE0E6-B060-46A0-AEFA-47EF6326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6" name="รูปภาพ 25" descr="dit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4DFC1B6-16BC-4365-962E-2511C6CA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7" name="รูปภาพ 26" descr="opy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FC17435C-2622-42A3-B573-051E1D55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8" name="รูปภาพ 27" descr="elet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C4309EA3-4C05-4FAC-AF57-8F723EBC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29" name="รูปภาพ 28" descr="dit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A216CB4-3D59-44A1-9EDD-A3A3A2C5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30" name="รูปภาพ 29" descr="opy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2E60297E-EA08-4653-BACA-71ECA12F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12700</xdr:colOff>
      <xdr:row>745</xdr:row>
      <xdr:rowOff>12700</xdr:rowOff>
    </xdr:to>
    <xdr:pic>
      <xdr:nvPicPr>
        <xdr:cNvPr id="31" name="รูปภาพ 30" descr="elet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F499962F-2A84-49A6-ACBA-99752D6C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06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" name="รูปภาพ 1" descr="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B633FF-42C2-4998-8C0C-E3CB7007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3" name="รูปภาพ 2" descr="opy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5AD1C5-7B07-4F9F-A7C1-12C26CC0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4" name="รูปภาพ 3" descr="elet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04C099-E7DE-4B66-82A5-76E6CDA2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5" name="รูปภาพ 4" descr="di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1488C1-E1F3-4138-900D-90AB7691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6" name="รูปภาพ 5" descr="opy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E139DA-517D-4BD0-A0B2-E6BF1411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7" name="รูปภาพ 6" descr="elet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E109AC-8159-4890-8C30-AFC716B4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8" name="รูปภาพ 7" descr="dit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CEC8031-DF1F-40F1-A58C-E0343024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9" name="รูปภาพ 8" descr="opy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1E14995-9666-468E-8BD1-4EF8BF46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0" name="รูปภาพ 9" descr="elet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CF3E231-EE85-4DB7-9BC8-BF6B3F2F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1" name="รูปภาพ 10" descr="dit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CBDF135-D1E3-46C8-8C42-96A43373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2" name="รูปภาพ 11" descr="opy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21995C2-EF3A-4FEF-A930-980231D3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3" name="รูปภาพ 12" descr="elet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B3CF507-EF5C-48C9-8E41-07DDFA08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4" name="รูปภาพ 13" descr="dit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D4899D0-A57D-4CE2-85FC-C6853149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5" name="รูปภาพ 14" descr="opy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70A5250-7071-4A79-98B2-B49F2DBE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6" name="รูปภาพ 15" descr="elet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5205624-F88C-456A-A4D5-159ED919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7" name="รูปภาพ 16" descr="dit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4A5F1FB-591E-4BB0-BE3E-A3E570C4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8" name="รูปภาพ 17" descr="opy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8CBDB08-E919-47CF-B25B-C77CD837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19" name="รูปภาพ 18" descr="elet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8BB6931A-5FB3-47CA-9435-8D6DDC72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0" name="รูปภาพ 19" descr="dit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569BA9EA-459C-4B7E-9EBC-442CC470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1" name="รูปภาพ 20" descr="opy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9C711174-384C-44E3-A102-E9F25055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2" name="รูปภาพ 21" descr="elet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FD139F4E-6B9F-40C8-8387-8C33A1A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3" name="รูปภาพ 22" descr="dit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7AB19D2B-23CD-42D4-943B-486B58E0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4" name="รูปภาพ 23" descr="opy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DC96F325-9125-44DE-BA89-2A9133BC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5" name="รูปภาพ 24" descr="elet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D8AA4096-2FEB-4718-9097-E2D77C9A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6" name="รูปภาพ 25" descr="dit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B95B130-0806-405B-82F0-A80D5969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7" name="รูปภาพ 26" descr="opy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80DE7E23-F903-4568-BE21-7BFC3338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8" name="รูปภาพ 27" descr="elet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8D1EAB28-85F2-4CE6-AB6D-1377AAC4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29" name="รูปภาพ 28" descr="dit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26E1E9FE-A343-4A81-826E-84612B90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30" name="รูปภาพ 29" descr="opy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5D021CD1-25B4-45E5-8BCA-1C0C105A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12700</xdr:colOff>
      <xdr:row>214</xdr:row>
      <xdr:rowOff>12700</xdr:rowOff>
    </xdr:to>
    <xdr:pic>
      <xdr:nvPicPr>
        <xdr:cNvPr id="31" name="รูปภาพ 30" descr="elet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D5A53E9A-D71D-403F-9551-ADE5DB9D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5597378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D1CB-3211-4ECD-B643-03861DC22225}">
  <dimension ref="A2:Z945"/>
  <sheetViews>
    <sheetView view="pageBreakPreview" topLeftCell="A277" zoomScaleNormal="100" zoomScaleSheetLayoutView="100" workbookViewId="0">
      <selection activeCell="AA295" sqref="AA295"/>
    </sheetView>
  </sheetViews>
  <sheetFormatPr defaultColWidth="9.140625" defaultRowHeight="18" x14ac:dyDescent="0.4"/>
  <cols>
    <col min="1" max="1" width="4.28515625" style="10" customWidth="1"/>
    <col min="2" max="2" width="8.140625" style="10" customWidth="1"/>
    <col min="3" max="3" width="25.140625" style="9" customWidth="1"/>
    <col min="4" max="4" width="9.140625" style="10" customWidth="1"/>
    <col min="5" max="5" width="3.140625" style="9" customWidth="1"/>
    <col min="6" max="7" width="3.28515625" style="9" customWidth="1"/>
    <col min="8" max="9" width="3.140625" style="9" customWidth="1"/>
    <col min="10" max="10" width="3.28515625" style="9" customWidth="1"/>
    <col min="11" max="11" width="3.140625" style="9" customWidth="1"/>
    <col min="12" max="12" width="3.28515625" style="9" customWidth="1"/>
    <col min="13" max="14" width="3" style="9" customWidth="1"/>
    <col min="15" max="15" width="3.28515625" style="9" customWidth="1"/>
    <col min="16" max="16" width="3" style="9" customWidth="1"/>
    <col min="17" max="17" width="3.140625" style="9" customWidth="1"/>
    <col min="18" max="18" width="2.7109375" style="9" customWidth="1"/>
    <col min="19" max="19" width="3" style="9" customWidth="1"/>
    <col min="20" max="23" width="2.7109375" style="9" customWidth="1"/>
    <col min="24" max="24" width="3.85546875" style="9" customWidth="1"/>
    <col min="25" max="16384" width="9.140625" style="9"/>
  </cols>
  <sheetData>
    <row r="2" spans="1:24" ht="15" customHeight="1" x14ac:dyDescent="0.4">
      <c r="A2" s="530" t="s">
        <v>5219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</row>
    <row r="3" spans="1:24" ht="15" customHeight="1" x14ac:dyDescent="0.4">
      <c r="A3" s="531" t="s">
        <v>0</v>
      </c>
      <c r="B3" s="531" t="s">
        <v>1</v>
      </c>
      <c r="C3" s="531" t="s">
        <v>2</v>
      </c>
      <c r="D3" s="493" t="s">
        <v>3</v>
      </c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</row>
    <row r="4" spans="1:24" ht="15" customHeight="1" x14ac:dyDescent="0.4">
      <c r="A4" s="532"/>
      <c r="B4" s="532"/>
      <c r="C4" s="532"/>
      <c r="D4" s="493" t="s">
        <v>4</v>
      </c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</row>
    <row r="5" spans="1:24" ht="15" customHeight="1" x14ac:dyDescent="0.4">
      <c r="A5" s="532"/>
      <c r="B5" s="532" t="s">
        <v>5</v>
      </c>
      <c r="C5" s="532"/>
      <c r="D5" s="493" t="s">
        <v>6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</row>
    <row r="6" spans="1:24" ht="15" customHeight="1" x14ac:dyDescent="0.4">
      <c r="A6" s="532"/>
      <c r="B6" s="532"/>
      <c r="C6" s="532"/>
      <c r="D6" s="492" t="s">
        <v>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 customHeight="1" x14ac:dyDescent="0.4">
      <c r="A7" s="535"/>
      <c r="B7" s="535"/>
      <c r="C7" s="532"/>
      <c r="D7" s="6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7.100000000000001" customHeight="1" x14ac:dyDescent="0.4">
      <c r="A8" s="1">
        <v>1</v>
      </c>
      <c r="B8" s="296">
        <v>43375</v>
      </c>
      <c r="C8" s="498" t="s">
        <v>3768</v>
      </c>
      <c r="D8" s="296" t="s">
        <v>2317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7.100000000000001" customHeight="1" x14ac:dyDescent="0.4">
      <c r="A9" s="1">
        <v>2</v>
      </c>
      <c r="B9" s="296">
        <v>43376</v>
      </c>
      <c r="C9" s="498" t="s">
        <v>3769</v>
      </c>
      <c r="D9" s="296" t="s">
        <v>2317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7.100000000000001" customHeight="1" x14ac:dyDescent="0.4">
      <c r="A10" s="1">
        <v>3</v>
      </c>
      <c r="B10" s="296">
        <v>43377</v>
      </c>
      <c r="C10" s="498" t="s">
        <v>3770</v>
      </c>
      <c r="D10" s="296" t="s">
        <v>2317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7.100000000000001" customHeight="1" x14ac:dyDescent="0.4">
      <c r="A11" s="1">
        <v>4</v>
      </c>
      <c r="B11" s="296">
        <v>43378</v>
      </c>
      <c r="C11" s="498" t="s">
        <v>3771</v>
      </c>
      <c r="D11" s="296" t="s">
        <v>2317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100000000000001" customHeight="1" x14ac:dyDescent="0.4">
      <c r="A12" s="1">
        <v>5</v>
      </c>
      <c r="B12" s="296">
        <v>43379</v>
      </c>
      <c r="C12" s="498" t="s">
        <v>3772</v>
      </c>
      <c r="D12" s="296" t="s">
        <v>2317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7.100000000000001" customHeight="1" x14ac:dyDescent="0.4">
      <c r="A13" s="1">
        <v>6</v>
      </c>
      <c r="B13" s="296">
        <v>43380</v>
      </c>
      <c r="C13" s="498" t="s">
        <v>3773</v>
      </c>
      <c r="D13" s="296" t="s">
        <v>2317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7.100000000000001" customHeight="1" x14ac:dyDescent="0.4">
      <c r="A14" s="1">
        <v>7</v>
      </c>
      <c r="B14" s="296">
        <v>43381</v>
      </c>
      <c r="C14" s="498" t="s">
        <v>3774</v>
      </c>
      <c r="D14" s="296" t="s">
        <v>2317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7.100000000000001" customHeight="1" x14ac:dyDescent="0.4">
      <c r="A15" s="1">
        <v>8</v>
      </c>
      <c r="B15" s="296">
        <v>43382</v>
      </c>
      <c r="C15" s="498" t="s">
        <v>3775</v>
      </c>
      <c r="D15" s="296" t="s">
        <v>2317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7.100000000000001" customHeight="1" x14ac:dyDescent="0.4">
      <c r="A16" s="1">
        <v>9</v>
      </c>
      <c r="B16" s="296">
        <v>43383</v>
      </c>
      <c r="C16" s="498" t="s">
        <v>3776</v>
      </c>
      <c r="D16" s="296" t="s">
        <v>2317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7.100000000000001" customHeight="1" x14ac:dyDescent="0.4">
      <c r="A17" s="1">
        <v>10</v>
      </c>
      <c r="B17" s="296">
        <v>43384</v>
      </c>
      <c r="C17" s="498" t="s">
        <v>3777</v>
      </c>
      <c r="D17" s="296" t="s">
        <v>2317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7.100000000000001" customHeight="1" x14ac:dyDescent="0.4">
      <c r="A18" s="1">
        <v>11</v>
      </c>
      <c r="B18" s="296">
        <v>43385</v>
      </c>
      <c r="C18" s="498" t="s">
        <v>3778</v>
      </c>
      <c r="D18" s="296" t="s">
        <v>2317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7.100000000000001" customHeight="1" x14ac:dyDescent="0.4">
      <c r="A19" s="1">
        <v>12</v>
      </c>
      <c r="B19" s="296">
        <v>43386</v>
      </c>
      <c r="C19" s="498" t="s">
        <v>3779</v>
      </c>
      <c r="D19" s="296" t="s">
        <v>2317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7.100000000000001" customHeight="1" x14ac:dyDescent="0.4">
      <c r="A20" s="1">
        <v>13</v>
      </c>
      <c r="B20" s="296">
        <v>43387</v>
      </c>
      <c r="C20" s="498" t="s">
        <v>3780</v>
      </c>
      <c r="D20" s="296" t="s">
        <v>2317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7.100000000000001" customHeight="1" x14ac:dyDescent="0.4">
      <c r="A21" s="1">
        <v>14</v>
      </c>
      <c r="B21" s="296">
        <v>43388</v>
      </c>
      <c r="C21" s="498" t="s">
        <v>3781</v>
      </c>
      <c r="D21" s="296" t="s">
        <v>2317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7.100000000000001" customHeight="1" x14ac:dyDescent="0.4">
      <c r="A22" s="1">
        <v>15</v>
      </c>
      <c r="B22" s="296">
        <v>43389</v>
      </c>
      <c r="C22" s="498" t="s">
        <v>3782</v>
      </c>
      <c r="D22" s="296" t="s">
        <v>2317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7.100000000000001" customHeight="1" x14ac:dyDescent="0.4">
      <c r="A23" s="1">
        <v>16</v>
      </c>
      <c r="B23" s="296">
        <v>43390</v>
      </c>
      <c r="C23" s="498" t="s">
        <v>3783</v>
      </c>
      <c r="D23" s="296" t="s">
        <v>2317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7.100000000000001" customHeight="1" x14ac:dyDescent="0.4">
      <c r="A24" s="1">
        <v>17</v>
      </c>
      <c r="B24" s="296">
        <v>43391</v>
      </c>
      <c r="C24" s="498" t="s">
        <v>3784</v>
      </c>
      <c r="D24" s="296" t="s">
        <v>2317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100000000000001" customHeight="1" x14ac:dyDescent="0.4">
      <c r="A25" s="1">
        <v>18</v>
      </c>
      <c r="B25" s="296">
        <v>43392</v>
      </c>
      <c r="C25" s="498" t="s">
        <v>3785</v>
      </c>
      <c r="D25" s="296" t="s">
        <v>2317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7.100000000000001" customHeight="1" x14ac:dyDescent="0.4">
      <c r="A26" s="1">
        <v>19</v>
      </c>
      <c r="B26" s="296">
        <v>43393</v>
      </c>
      <c r="C26" s="498" t="s">
        <v>3786</v>
      </c>
      <c r="D26" s="296" t="s">
        <v>2317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7.100000000000001" customHeight="1" x14ac:dyDescent="0.4">
      <c r="A27" s="1">
        <v>20</v>
      </c>
      <c r="B27" s="296">
        <v>43394</v>
      </c>
      <c r="C27" s="498" t="s">
        <v>3787</v>
      </c>
      <c r="D27" s="296" t="s">
        <v>2317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7.100000000000001" customHeight="1" x14ac:dyDescent="0.4">
      <c r="A28" s="1">
        <v>21</v>
      </c>
      <c r="B28" s="296">
        <v>43395</v>
      </c>
      <c r="C28" s="498" t="s">
        <v>3788</v>
      </c>
      <c r="D28" s="296" t="s">
        <v>2317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7.100000000000001" customHeight="1" x14ac:dyDescent="0.4">
      <c r="A29" s="1">
        <v>22</v>
      </c>
      <c r="B29" s="296">
        <v>43396</v>
      </c>
      <c r="C29" s="498" t="s">
        <v>3789</v>
      </c>
      <c r="D29" s="296" t="s">
        <v>2317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7.100000000000001" customHeight="1" x14ac:dyDescent="0.4">
      <c r="A30" s="1">
        <v>23</v>
      </c>
      <c r="B30" s="296">
        <v>43397</v>
      </c>
      <c r="C30" s="498" t="s">
        <v>3790</v>
      </c>
      <c r="D30" s="296" t="s">
        <v>2317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7.100000000000001" customHeight="1" x14ac:dyDescent="0.4">
      <c r="A31" s="1">
        <v>24</v>
      </c>
      <c r="B31" s="296">
        <v>43398</v>
      </c>
      <c r="C31" s="498" t="s">
        <v>3791</v>
      </c>
      <c r="D31" s="296" t="s">
        <v>2317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7.100000000000001" customHeight="1" x14ac:dyDescent="0.4">
      <c r="A32" s="1">
        <v>25</v>
      </c>
      <c r="B32" s="296">
        <v>43399</v>
      </c>
      <c r="C32" s="498" t="s">
        <v>3792</v>
      </c>
      <c r="D32" s="296" t="s">
        <v>2317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7.100000000000001" customHeight="1" x14ac:dyDescent="0.4">
      <c r="A33" s="1">
        <v>26</v>
      </c>
      <c r="B33" s="296">
        <v>43400</v>
      </c>
      <c r="C33" s="498" t="s">
        <v>3793</v>
      </c>
      <c r="D33" s="296" t="s">
        <v>2317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7.100000000000001" customHeight="1" x14ac:dyDescent="0.4">
      <c r="A34" s="1">
        <v>27</v>
      </c>
      <c r="B34" s="296">
        <v>43401</v>
      </c>
      <c r="C34" s="498" t="s">
        <v>3794</v>
      </c>
      <c r="D34" s="296" t="s">
        <v>2317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 x14ac:dyDescent="0.4">
      <c r="A35" s="1">
        <v>28</v>
      </c>
      <c r="B35" s="296">
        <v>43402</v>
      </c>
      <c r="C35" s="498" t="s">
        <v>3795</v>
      </c>
      <c r="D35" s="296" t="s">
        <v>2317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 customHeight="1" x14ac:dyDescent="0.4">
      <c r="A36" s="1">
        <v>29</v>
      </c>
      <c r="B36" s="296">
        <v>43403</v>
      </c>
      <c r="C36" s="498" t="s">
        <v>3796</v>
      </c>
      <c r="D36" s="296" t="s">
        <v>2317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 customHeight="1" x14ac:dyDescent="0.4">
      <c r="A37" s="1">
        <v>30</v>
      </c>
      <c r="B37" s="296">
        <v>43404</v>
      </c>
      <c r="C37" s="498" t="s">
        <v>3797</v>
      </c>
      <c r="D37" s="296" t="s">
        <v>2317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 x14ac:dyDescent="0.4">
      <c r="A38" s="1">
        <v>31</v>
      </c>
      <c r="B38" s="296">
        <v>43405</v>
      </c>
      <c r="C38" s="498" t="s">
        <v>3798</v>
      </c>
      <c r="D38" s="296" t="s">
        <v>2317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 x14ac:dyDescent="0.4">
      <c r="A39" s="1">
        <v>32</v>
      </c>
      <c r="B39" s="296">
        <v>43406</v>
      </c>
      <c r="C39" s="498" t="s">
        <v>3799</v>
      </c>
      <c r="D39" s="296" t="s">
        <v>2317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 x14ac:dyDescent="0.4">
      <c r="A40" s="1">
        <v>33</v>
      </c>
      <c r="B40" s="296">
        <v>43407</v>
      </c>
      <c r="C40" s="498" t="s">
        <v>3800</v>
      </c>
      <c r="D40" s="296" t="s">
        <v>2317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 x14ac:dyDescent="0.4">
      <c r="A41" s="1">
        <v>34</v>
      </c>
      <c r="B41" s="296">
        <v>43408</v>
      </c>
      <c r="C41" s="498" t="s">
        <v>3801</v>
      </c>
      <c r="D41" s="296" t="s">
        <v>2317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 x14ac:dyDescent="0.4">
      <c r="A42" s="1">
        <v>35</v>
      </c>
      <c r="B42" s="296">
        <v>43409</v>
      </c>
      <c r="C42" s="498" t="s">
        <v>3802</v>
      </c>
      <c r="D42" s="296" t="s">
        <v>2317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 customHeight="1" x14ac:dyDescent="0.4">
      <c r="A43" s="1">
        <v>36</v>
      </c>
      <c r="B43" s="296">
        <v>43410</v>
      </c>
      <c r="C43" s="498" t="s">
        <v>3803</v>
      </c>
      <c r="D43" s="296" t="s">
        <v>2317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 x14ac:dyDescent="0.4">
      <c r="A44" s="1">
        <v>37</v>
      </c>
      <c r="B44" s="296">
        <v>43411</v>
      </c>
      <c r="C44" s="498" t="s">
        <v>3804</v>
      </c>
      <c r="D44" s="296" t="s">
        <v>2317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 x14ac:dyDescent="0.4">
      <c r="A45" s="1">
        <v>38</v>
      </c>
      <c r="B45" s="296">
        <v>43412</v>
      </c>
      <c r="C45" s="498" t="s">
        <v>3805</v>
      </c>
      <c r="D45" s="296" t="s">
        <v>2317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 x14ac:dyDescent="0.4">
      <c r="A46" s="1">
        <v>39</v>
      </c>
      <c r="B46" s="296">
        <v>43413</v>
      </c>
      <c r="C46" s="498" t="s">
        <v>3806</v>
      </c>
      <c r="D46" s="296" t="s">
        <v>2317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 x14ac:dyDescent="0.4">
      <c r="A47" s="1">
        <v>40</v>
      </c>
      <c r="B47" s="296">
        <v>43414</v>
      </c>
      <c r="C47" s="498" t="s">
        <v>3807</v>
      </c>
      <c r="D47" s="296" t="s">
        <v>2317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 x14ac:dyDescent="0.4">
      <c r="A48" s="1"/>
      <c r="B48" s="39"/>
      <c r="C48" s="31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 x14ac:dyDescent="0.4">
      <c r="A49" s="1"/>
      <c r="B49" s="50"/>
      <c r="C49" s="49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customHeight="1" x14ac:dyDescent="0.4">
      <c r="A50" s="1"/>
      <c r="B50" s="50"/>
      <c r="C50" s="49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 x14ac:dyDescent="0.4">
      <c r="A51" s="1"/>
      <c r="B51" s="50"/>
      <c r="C51" s="49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 customHeight="1" x14ac:dyDescent="0.4">
      <c r="A52" s="1"/>
      <c r="B52" s="494"/>
      <c r="C52" s="3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 customHeight="1" x14ac:dyDescent="0.4">
      <c r="A53" s="7"/>
      <c r="B53" s="8"/>
    </row>
    <row r="54" spans="1:24" ht="15" customHeight="1" x14ac:dyDescent="0.4">
      <c r="A54" s="530" t="s">
        <v>4414</v>
      </c>
      <c r="B54" s="541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</row>
    <row r="55" spans="1:24" ht="15" customHeight="1" x14ac:dyDescent="0.4">
      <c r="A55" s="531" t="s">
        <v>0</v>
      </c>
      <c r="B55" s="533" t="s">
        <v>1</v>
      </c>
      <c r="C55" s="531" t="s">
        <v>2</v>
      </c>
      <c r="D55" s="493" t="s">
        <v>3</v>
      </c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4"/>
      <c r="T55" s="534"/>
      <c r="U55" s="534"/>
      <c r="V55" s="534"/>
      <c r="W55" s="534"/>
      <c r="X55" s="534"/>
    </row>
    <row r="56" spans="1:24" ht="15" customHeight="1" x14ac:dyDescent="0.4">
      <c r="A56" s="532"/>
      <c r="B56" s="533"/>
      <c r="C56" s="532"/>
      <c r="D56" s="493" t="s">
        <v>4</v>
      </c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</row>
    <row r="57" spans="1:24" ht="15" customHeight="1" x14ac:dyDescent="0.4">
      <c r="A57" s="532"/>
      <c r="B57" s="531" t="s">
        <v>5</v>
      </c>
      <c r="C57" s="532"/>
      <c r="D57" s="493" t="s">
        <v>6</v>
      </c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</row>
    <row r="58" spans="1:24" ht="15" customHeight="1" x14ac:dyDescent="0.4">
      <c r="A58" s="532"/>
      <c r="B58" s="532"/>
      <c r="C58" s="532"/>
      <c r="D58" s="493" t="s">
        <v>7</v>
      </c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</row>
    <row r="59" spans="1:24" ht="15" customHeight="1" x14ac:dyDescent="0.4">
      <c r="A59" s="535"/>
      <c r="B59" s="535"/>
      <c r="C59" s="532"/>
      <c r="D59" s="6" t="s">
        <v>8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7.100000000000001" customHeight="1" x14ac:dyDescent="0.4">
      <c r="A60" s="1">
        <v>1</v>
      </c>
      <c r="B60" s="296">
        <v>43415</v>
      </c>
      <c r="C60" s="498" t="s">
        <v>3808</v>
      </c>
      <c r="D60" s="296" t="s">
        <v>2319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7.100000000000001" customHeight="1" x14ac:dyDescent="0.4">
      <c r="A61" s="1">
        <v>2</v>
      </c>
      <c r="B61" s="296">
        <v>43416</v>
      </c>
      <c r="C61" s="498" t="s">
        <v>3809</v>
      </c>
      <c r="D61" s="296" t="s">
        <v>2319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7.100000000000001" customHeight="1" x14ac:dyDescent="0.4">
      <c r="A62" s="1">
        <v>3</v>
      </c>
      <c r="B62" s="296">
        <v>43417</v>
      </c>
      <c r="C62" s="498" t="s">
        <v>3810</v>
      </c>
      <c r="D62" s="296" t="s">
        <v>2319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7.100000000000001" customHeight="1" x14ac:dyDescent="0.4">
      <c r="A63" s="1">
        <v>4</v>
      </c>
      <c r="B63" s="296">
        <v>43418</v>
      </c>
      <c r="C63" s="498" t="s">
        <v>3811</v>
      </c>
      <c r="D63" s="296" t="s">
        <v>2319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7.100000000000001" customHeight="1" x14ac:dyDescent="0.4">
      <c r="A64" s="1">
        <v>5</v>
      </c>
      <c r="B64" s="296">
        <v>43419</v>
      </c>
      <c r="C64" s="498" t="s">
        <v>3812</v>
      </c>
      <c r="D64" s="296" t="s">
        <v>2319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7.100000000000001" customHeight="1" x14ac:dyDescent="0.4">
      <c r="A65" s="1">
        <v>6</v>
      </c>
      <c r="B65" s="296">
        <v>43420</v>
      </c>
      <c r="C65" s="498" t="s">
        <v>3813</v>
      </c>
      <c r="D65" s="296" t="s">
        <v>2319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7.100000000000001" customHeight="1" x14ac:dyDescent="0.4">
      <c r="A66" s="1">
        <v>7</v>
      </c>
      <c r="B66" s="296">
        <v>43421</v>
      </c>
      <c r="C66" s="498" t="s">
        <v>3814</v>
      </c>
      <c r="D66" s="296" t="s">
        <v>2319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7.100000000000001" customHeight="1" x14ac:dyDescent="0.4">
      <c r="A67" s="1">
        <v>8</v>
      </c>
      <c r="B67" s="296">
        <v>43422</v>
      </c>
      <c r="C67" s="498" t="s">
        <v>3815</v>
      </c>
      <c r="D67" s="296" t="s">
        <v>2319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7.100000000000001" customHeight="1" x14ac:dyDescent="0.4">
      <c r="A68" s="1">
        <v>9</v>
      </c>
      <c r="B68" s="296">
        <v>43423</v>
      </c>
      <c r="C68" s="498" t="s">
        <v>3816</v>
      </c>
      <c r="D68" s="296" t="s">
        <v>2319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7.100000000000001" customHeight="1" x14ac:dyDescent="0.4">
      <c r="A69" s="1">
        <v>10</v>
      </c>
      <c r="B69" s="296">
        <v>43424</v>
      </c>
      <c r="C69" s="498" t="s">
        <v>3817</v>
      </c>
      <c r="D69" s="296" t="s">
        <v>2319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7.100000000000001" customHeight="1" x14ac:dyDescent="0.4">
      <c r="A70" s="1">
        <v>11</v>
      </c>
      <c r="B70" s="296">
        <v>43425</v>
      </c>
      <c r="C70" s="498" t="s">
        <v>3818</v>
      </c>
      <c r="D70" s="296" t="s">
        <v>2319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7.100000000000001" customHeight="1" x14ac:dyDescent="0.4">
      <c r="A71" s="1">
        <v>12</v>
      </c>
      <c r="B71" s="296">
        <v>43426</v>
      </c>
      <c r="C71" s="498" t="s">
        <v>3819</v>
      </c>
      <c r="D71" s="296" t="s">
        <v>2319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7.100000000000001" customHeight="1" x14ac:dyDescent="0.4">
      <c r="A72" s="1">
        <v>13</v>
      </c>
      <c r="B72" s="296">
        <v>43427</v>
      </c>
      <c r="C72" s="498" t="s">
        <v>3820</v>
      </c>
      <c r="D72" s="296" t="s">
        <v>2319</v>
      </c>
      <c r="E72" s="26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7.100000000000001" customHeight="1" x14ac:dyDescent="0.4">
      <c r="A73" s="1">
        <v>14</v>
      </c>
      <c r="B73" s="296">
        <v>43428</v>
      </c>
      <c r="C73" s="498" t="s">
        <v>3821</v>
      </c>
      <c r="D73" s="296" t="s">
        <v>2319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7.100000000000001" customHeight="1" x14ac:dyDescent="0.4">
      <c r="A74" s="1">
        <v>15</v>
      </c>
      <c r="B74" s="296">
        <v>43429</v>
      </c>
      <c r="C74" s="498" t="s">
        <v>3822</v>
      </c>
      <c r="D74" s="296" t="s">
        <v>2319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7.100000000000001" customHeight="1" x14ac:dyDescent="0.4">
      <c r="A75" s="1">
        <v>16</v>
      </c>
      <c r="B75" s="296">
        <v>43430</v>
      </c>
      <c r="C75" s="498" t="s">
        <v>3823</v>
      </c>
      <c r="D75" s="296" t="s">
        <v>2319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7.100000000000001" customHeight="1" x14ac:dyDescent="0.4">
      <c r="A76" s="1">
        <v>17</v>
      </c>
      <c r="B76" s="296">
        <v>43431</v>
      </c>
      <c r="C76" s="498" t="s">
        <v>3824</v>
      </c>
      <c r="D76" s="296" t="s">
        <v>2319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7.100000000000001" customHeight="1" x14ac:dyDescent="0.4">
      <c r="A77" s="1">
        <v>18</v>
      </c>
      <c r="B77" s="296">
        <v>43432</v>
      </c>
      <c r="C77" s="498" t="s">
        <v>3825</v>
      </c>
      <c r="D77" s="296" t="s">
        <v>2319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7.100000000000001" customHeight="1" x14ac:dyDescent="0.4">
      <c r="A78" s="1">
        <v>19</v>
      </c>
      <c r="B78" s="296">
        <v>43433</v>
      </c>
      <c r="C78" s="498" t="s">
        <v>3826</v>
      </c>
      <c r="D78" s="296" t="s">
        <v>2319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7.100000000000001" customHeight="1" x14ac:dyDescent="0.4">
      <c r="A79" s="1">
        <v>20</v>
      </c>
      <c r="B79" s="296">
        <v>43434</v>
      </c>
      <c r="C79" s="498" t="s">
        <v>3827</v>
      </c>
      <c r="D79" s="296" t="s">
        <v>2319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7.100000000000001" customHeight="1" x14ac:dyDescent="0.4">
      <c r="A80" s="1">
        <v>21</v>
      </c>
      <c r="B80" s="296">
        <v>43435</v>
      </c>
      <c r="C80" s="498" t="s">
        <v>3828</v>
      </c>
      <c r="D80" s="296" t="s">
        <v>2319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7.100000000000001" customHeight="1" x14ac:dyDescent="0.4">
      <c r="A81" s="1">
        <v>22</v>
      </c>
      <c r="B81" s="296">
        <v>43436</v>
      </c>
      <c r="C81" s="498" t="s">
        <v>3829</v>
      </c>
      <c r="D81" s="296" t="s">
        <v>2319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7.100000000000001" customHeight="1" x14ac:dyDescent="0.4">
      <c r="A82" s="1">
        <v>23</v>
      </c>
      <c r="B82" s="296">
        <v>43437</v>
      </c>
      <c r="C82" s="498" t="s">
        <v>3830</v>
      </c>
      <c r="D82" s="296" t="s">
        <v>2319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7.100000000000001" customHeight="1" x14ac:dyDescent="0.4">
      <c r="A83" s="1">
        <v>24</v>
      </c>
      <c r="B83" s="296">
        <v>43438</v>
      </c>
      <c r="C83" s="498" t="s">
        <v>3831</v>
      </c>
      <c r="D83" s="296" t="s">
        <v>2319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7.100000000000001" customHeight="1" x14ac:dyDescent="0.4">
      <c r="A84" s="1">
        <v>25</v>
      </c>
      <c r="B84" s="296">
        <v>43439</v>
      </c>
      <c r="C84" s="498" t="s">
        <v>3832</v>
      </c>
      <c r="D84" s="296" t="s">
        <v>2319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7.100000000000001" customHeight="1" x14ac:dyDescent="0.4">
      <c r="A85" s="1">
        <v>26</v>
      </c>
      <c r="B85" s="296">
        <v>43440</v>
      </c>
      <c r="C85" s="498" t="s">
        <v>3833</v>
      </c>
      <c r="D85" s="296" t="s">
        <v>2319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7.100000000000001" customHeight="1" x14ac:dyDescent="0.4">
      <c r="A86" s="1">
        <v>27</v>
      </c>
      <c r="B86" s="296">
        <v>43441</v>
      </c>
      <c r="C86" s="498" t="s">
        <v>3834</v>
      </c>
      <c r="D86" s="296" t="s">
        <v>2319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 customHeight="1" x14ac:dyDescent="0.4">
      <c r="A87" s="1">
        <v>28</v>
      </c>
      <c r="B87" s="296">
        <v>43442</v>
      </c>
      <c r="C87" s="498" t="s">
        <v>3835</v>
      </c>
      <c r="D87" s="296" t="s">
        <v>2319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 customHeight="1" x14ac:dyDescent="0.4">
      <c r="A88" s="1">
        <v>29</v>
      </c>
      <c r="B88" s="296">
        <v>43443</v>
      </c>
      <c r="C88" s="498" t="s">
        <v>3836</v>
      </c>
      <c r="D88" s="296" t="s">
        <v>2319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 customHeight="1" x14ac:dyDescent="0.4">
      <c r="A89" s="1">
        <v>30</v>
      </c>
      <c r="B89" s="296">
        <v>43444</v>
      </c>
      <c r="C89" s="498" t="s">
        <v>3837</v>
      </c>
      <c r="D89" s="296" t="s">
        <v>2319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 x14ac:dyDescent="0.4">
      <c r="A90" s="1">
        <v>31</v>
      </c>
      <c r="B90" s="296">
        <v>43445</v>
      </c>
      <c r="C90" s="498" t="s">
        <v>3838</v>
      </c>
      <c r="D90" s="296" t="s">
        <v>2319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 x14ac:dyDescent="0.4">
      <c r="A91" s="1">
        <v>32</v>
      </c>
      <c r="B91" s="296">
        <v>43446</v>
      </c>
      <c r="C91" s="498" t="s">
        <v>3839</v>
      </c>
      <c r="D91" s="296" t="s">
        <v>2319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 x14ac:dyDescent="0.4">
      <c r="A92" s="1">
        <v>33</v>
      </c>
      <c r="B92" s="296">
        <v>43447</v>
      </c>
      <c r="C92" s="498" t="s">
        <v>3840</v>
      </c>
      <c r="D92" s="296" t="s">
        <v>2319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 x14ac:dyDescent="0.4">
      <c r="A93" s="1">
        <v>34</v>
      </c>
      <c r="B93" s="296">
        <v>43448</v>
      </c>
      <c r="C93" s="498" t="s">
        <v>3841</v>
      </c>
      <c r="D93" s="296" t="s">
        <v>2319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 x14ac:dyDescent="0.4">
      <c r="A94" s="1">
        <v>35</v>
      </c>
      <c r="B94" s="296">
        <v>43449</v>
      </c>
      <c r="C94" s="498" t="s">
        <v>3842</v>
      </c>
      <c r="D94" s="296" t="s">
        <v>2319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 x14ac:dyDescent="0.4">
      <c r="A95" s="1">
        <v>36</v>
      </c>
      <c r="B95" s="296">
        <v>43450</v>
      </c>
      <c r="C95" s="498" t="s">
        <v>3843</v>
      </c>
      <c r="D95" s="296" t="s">
        <v>2319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 x14ac:dyDescent="0.4">
      <c r="A96" s="1">
        <v>37</v>
      </c>
      <c r="B96" s="296">
        <v>43451</v>
      </c>
      <c r="C96" s="498" t="s">
        <v>3844</v>
      </c>
      <c r="D96" s="296" t="s">
        <v>2319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 x14ac:dyDescent="0.4">
      <c r="A97" s="1">
        <v>38</v>
      </c>
      <c r="B97" s="296">
        <v>43452</v>
      </c>
      <c r="C97" s="498" t="s">
        <v>3845</v>
      </c>
      <c r="D97" s="296" t="s">
        <v>2319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 x14ac:dyDescent="0.4">
      <c r="A98" s="1">
        <v>39</v>
      </c>
      <c r="B98" s="296">
        <v>43453</v>
      </c>
      <c r="C98" s="498" t="s">
        <v>3846</v>
      </c>
      <c r="D98" s="296" t="s">
        <v>2319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 x14ac:dyDescent="0.4">
      <c r="A99" s="1">
        <v>40</v>
      </c>
      <c r="B99" s="296">
        <v>43454</v>
      </c>
      <c r="C99" s="498" t="s">
        <v>3847</v>
      </c>
      <c r="D99" s="296" t="s">
        <v>2319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 x14ac:dyDescent="0.4">
      <c r="A100" s="1"/>
      <c r="B100" s="39"/>
      <c r="C100" s="31"/>
      <c r="D100" s="3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 x14ac:dyDescent="0.4">
      <c r="A101" s="1"/>
      <c r="B101" s="39"/>
      <c r="C101" s="31"/>
      <c r="D101" s="3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 x14ac:dyDescent="0.4">
      <c r="A102" s="7"/>
      <c r="B102" s="192"/>
      <c r="C102" s="44"/>
      <c r="D102" s="192"/>
    </row>
    <row r="103" spans="1:24" ht="15" customHeight="1" x14ac:dyDescent="0.4">
      <c r="A103" s="530" t="s">
        <v>4415</v>
      </c>
      <c r="B103" s="541"/>
      <c r="C103" s="541"/>
      <c r="D103" s="541"/>
      <c r="E103" s="541"/>
      <c r="F103" s="541"/>
      <c r="G103" s="541"/>
      <c r="H103" s="541"/>
      <c r="I103" s="541"/>
      <c r="J103" s="541"/>
      <c r="K103" s="541"/>
      <c r="L103" s="541"/>
      <c r="M103" s="541"/>
      <c r="N103" s="541"/>
      <c r="O103" s="541"/>
      <c r="P103" s="541"/>
      <c r="Q103" s="541"/>
      <c r="R103" s="541"/>
      <c r="S103" s="541"/>
      <c r="T103" s="541"/>
      <c r="U103" s="541"/>
      <c r="V103" s="541"/>
      <c r="W103" s="541"/>
      <c r="X103" s="541"/>
    </row>
    <row r="104" spans="1:24" ht="15" customHeight="1" x14ac:dyDescent="0.4">
      <c r="A104" s="531" t="s">
        <v>0</v>
      </c>
      <c r="B104" s="533" t="s">
        <v>1</v>
      </c>
      <c r="C104" s="531" t="s">
        <v>2</v>
      </c>
      <c r="D104" s="493" t="s">
        <v>3</v>
      </c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</row>
    <row r="105" spans="1:24" ht="15" customHeight="1" x14ac:dyDescent="0.4">
      <c r="A105" s="532"/>
      <c r="B105" s="533"/>
      <c r="C105" s="532"/>
      <c r="D105" s="493" t="s">
        <v>4</v>
      </c>
      <c r="E105" s="494"/>
      <c r="F105" s="494"/>
      <c r="G105" s="494"/>
      <c r="H105" s="494"/>
      <c r="I105" s="494"/>
      <c r="J105" s="494"/>
      <c r="K105" s="494"/>
      <c r="L105" s="494"/>
      <c r="M105" s="494"/>
      <c r="N105" s="494"/>
      <c r="O105" s="494"/>
      <c r="P105" s="494"/>
      <c r="Q105" s="494"/>
      <c r="R105" s="494"/>
      <c r="S105" s="494"/>
      <c r="T105" s="494"/>
      <c r="U105" s="494"/>
      <c r="V105" s="494"/>
      <c r="W105" s="494"/>
      <c r="X105" s="494"/>
    </row>
    <row r="106" spans="1:24" ht="15" customHeight="1" x14ac:dyDescent="0.4">
      <c r="A106" s="532"/>
      <c r="B106" s="531" t="s">
        <v>5</v>
      </c>
      <c r="C106" s="532"/>
      <c r="D106" s="493" t="s">
        <v>6</v>
      </c>
      <c r="E106" s="494"/>
      <c r="F106" s="494"/>
      <c r="G106" s="494"/>
      <c r="H106" s="494"/>
      <c r="I106" s="494"/>
      <c r="J106" s="494"/>
      <c r="K106" s="494"/>
      <c r="L106" s="494"/>
      <c r="M106" s="494"/>
      <c r="N106" s="494"/>
      <c r="O106" s="494"/>
      <c r="P106" s="494"/>
      <c r="Q106" s="494"/>
      <c r="R106" s="494"/>
      <c r="S106" s="494"/>
      <c r="T106" s="494"/>
      <c r="U106" s="494"/>
      <c r="V106" s="494"/>
      <c r="W106" s="494"/>
      <c r="X106" s="494"/>
    </row>
    <row r="107" spans="1:24" ht="15" customHeight="1" x14ac:dyDescent="0.4">
      <c r="A107" s="532"/>
      <c r="B107" s="532"/>
      <c r="C107" s="532"/>
      <c r="D107" s="493" t="s">
        <v>7</v>
      </c>
      <c r="E107" s="494"/>
      <c r="F107" s="494"/>
      <c r="G107" s="494"/>
      <c r="H107" s="494"/>
      <c r="I107" s="494"/>
      <c r="J107" s="494"/>
      <c r="K107" s="494"/>
      <c r="L107" s="494"/>
      <c r="M107" s="494"/>
      <c r="N107" s="494"/>
      <c r="O107" s="494"/>
      <c r="P107" s="494"/>
      <c r="Q107" s="494"/>
      <c r="R107" s="494"/>
      <c r="S107" s="494"/>
      <c r="T107" s="494"/>
      <c r="U107" s="494"/>
      <c r="V107" s="494"/>
      <c r="W107" s="494"/>
      <c r="X107" s="494"/>
    </row>
    <row r="108" spans="1:24" ht="15" customHeight="1" x14ac:dyDescent="0.4">
      <c r="A108" s="535"/>
      <c r="B108" s="535"/>
      <c r="C108" s="532"/>
      <c r="D108" s="6" t="s">
        <v>8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7.100000000000001" customHeight="1" x14ac:dyDescent="0.4">
      <c r="A109" s="24">
        <v>1</v>
      </c>
      <c r="B109" s="296">
        <v>43455</v>
      </c>
      <c r="C109" s="498" t="s">
        <v>3848</v>
      </c>
      <c r="D109" s="296" t="s">
        <v>2319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7.100000000000001" customHeight="1" x14ac:dyDescent="0.4">
      <c r="A110" s="24">
        <v>2</v>
      </c>
      <c r="B110" s="296">
        <v>43456</v>
      </c>
      <c r="C110" s="498" t="s">
        <v>3849</v>
      </c>
      <c r="D110" s="296" t="s">
        <v>2319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7.100000000000001" customHeight="1" x14ac:dyDescent="0.4">
      <c r="A111" s="24">
        <v>3</v>
      </c>
      <c r="B111" s="296">
        <v>43457</v>
      </c>
      <c r="C111" s="498" t="s">
        <v>3850</v>
      </c>
      <c r="D111" s="296" t="s">
        <v>2319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7.100000000000001" customHeight="1" x14ac:dyDescent="0.4">
      <c r="A112" s="24">
        <v>4</v>
      </c>
      <c r="B112" s="296">
        <v>43458</v>
      </c>
      <c r="C112" s="498" t="s">
        <v>3851</v>
      </c>
      <c r="D112" s="296" t="s">
        <v>2319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7.100000000000001" customHeight="1" x14ac:dyDescent="0.4">
      <c r="A113" s="24">
        <v>5</v>
      </c>
      <c r="B113" s="296">
        <v>43459</v>
      </c>
      <c r="C113" s="498" t="s">
        <v>3852</v>
      </c>
      <c r="D113" s="296" t="s">
        <v>2319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7.100000000000001" customHeight="1" x14ac:dyDescent="0.4">
      <c r="A114" s="24">
        <v>6</v>
      </c>
      <c r="B114" s="296">
        <v>43460</v>
      </c>
      <c r="C114" s="498" t="s">
        <v>3853</v>
      </c>
      <c r="D114" s="296" t="s">
        <v>2319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7.100000000000001" customHeight="1" x14ac:dyDescent="0.4">
      <c r="A115" s="24">
        <v>7</v>
      </c>
      <c r="B115" s="296">
        <v>43461</v>
      </c>
      <c r="C115" s="498" t="s">
        <v>3854</v>
      </c>
      <c r="D115" s="296" t="s">
        <v>2319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7.100000000000001" customHeight="1" x14ac:dyDescent="0.4">
      <c r="A116" s="24">
        <v>8</v>
      </c>
      <c r="B116" s="296">
        <v>43462</v>
      </c>
      <c r="C116" s="498" t="s">
        <v>3855</v>
      </c>
      <c r="D116" s="296" t="s">
        <v>2319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7.100000000000001" customHeight="1" x14ac:dyDescent="0.4">
      <c r="A117" s="24">
        <v>9</v>
      </c>
      <c r="B117" s="296">
        <v>43463</v>
      </c>
      <c r="C117" s="498" t="s">
        <v>3856</v>
      </c>
      <c r="D117" s="296" t="s">
        <v>2319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7.100000000000001" customHeight="1" x14ac:dyDescent="0.4">
      <c r="A118" s="24">
        <v>10</v>
      </c>
      <c r="B118" s="296">
        <v>43464</v>
      </c>
      <c r="C118" s="498" t="s">
        <v>3857</v>
      </c>
      <c r="D118" s="296" t="s">
        <v>2319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7.100000000000001" customHeight="1" x14ac:dyDescent="0.4">
      <c r="A119" s="24">
        <v>11</v>
      </c>
      <c r="B119" s="296">
        <v>43465</v>
      </c>
      <c r="C119" s="498" t="s">
        <v>3858</v>
      </c>
      <c r="D119" s="296" t="s">
        <v>2319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7.100000000000001" customHeight="1" x14ac:dyDescent="0.4">
      <c r="A120" s="24">
        <v>12</v>
      </c>
      <c r="B120" s="296">
        <v>43466</v>
      </c>
      <c r="C120" s="498" t="s">
        <v>3859</v>
      </c>
      <c r="D120" s="296" t="s">
        <v>2319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7.100000000000001" customHeight="1" x14ac:dyDescent="0.4">
      <c r="A121" s="24">
        <v>13</v>
      </c>
      <c r="B121" s="296">
        <v>43467</v>
      </c>
      <c r="C121" s="498" t="s">
        <v>3860</v>
      </c>
      <c r="D121" s="296" t="s">
        <v>2319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7.100000000000001" customHeight="1" x14ac:dyDescent="0.4">
      <c r="A122" s="24">
        <v>14</v>
      </c>
      <c r="B122" s="296">
        <v>43468</v>
      </c>
      <c r="C122" s="498" t="s">
        <v>3861</v>
      </c>
      <c r="D122" s="296" t="s">
        <v>2319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7.100000000000001" customHeight="1" x14ac:dyDescent="0.4">
      <c r="A123" s="24">
        <v>15</v>
      </c>
      <c r="B123" s="296">
        <v>43469</v>
      </c>
      <c r="C123" s="498" t="s">
        <v>3862</v>
      </c>
      <c r="D123" s="296" t="s">
        <v>2319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7.100000000000001" customHeight="1" x14ac:dyDescent="0.4">
      <c r="A124" s="24">
        <v>16</v>
      </c>
      <c r="B124" s="296">
        <v>43470</v>
      </c>
      <c r="C124" s="498" t="s">
        <v>3863</v>
      </c>
      <c r="D124" s="296" t="s">
        <v>2319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7.100000000000001" customHeight="1" x14ac:dyDescent="0.4">
      <c r="A125" s="24">
        <v>17</v>
      </c>
      <c r="B125" s="296">
        <v>43471</v>
      </c>
      <c r="C125" s="498" t="s">
        <v>3864</v>
      </c>
      <c r="D125" s="296" t="s">
        <v>2319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7.100000000000001" customHeight="1" x14ac:dyDescent="0.4">
      <c r="A126" s="24">
        <v>18</v>
      </c>
      <c r="B126" s="296">
        <v>43472</v>
      </c>
      <c r="C126" s="498" t="s">
        <v>3865</v>
      </c>
      <c r="D126" s="296" t="s">
        <v>2319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7.100000000000001" customHeight="1" x14ac:dyDescent="0.4">
      <c r="A127" s="24">
        <v>19</v>
      </c>
      <c r="B127" s="296">
        <v>43473</v>
      </c>
      <c r="C127" s="498" t="s">
        <v>3866</v>
      </c>
      <c r="D127" s="296" t="s">
        <v>2319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7.100000000000001" customHeight="1" x14ac:dyDescent="0.4">
      <c r="A128" s="24">
        <v>20</v>
      </c>
      <c r="B128" s="296">
        <v>43474</v>
      </c>
      <c r="C128" s="498" t="s">
        <v>3867</v>
      </c>
      <c r="D128" s="296" t="s">
        <v>2319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7.100000000000001" customHeight="1" x14ac:dyDescent="0.4">
      <c r="A129" s="24">
        <v>21</v>
      </c>
      <c r="B129" s="296">
        <v>43475</v>
      </c>
      <c r="C129" s="498" t="s">
        <v>3868</v>
      </c>
      <c r="D129" s="296" t="s">
        <v>13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7.100000000000001" customHeight="1" x14ac:dyDescent="0.4">
      <c r="A130" s="24">
        <v>22</v>
      </c>
      <c r="B130" s="296">
        <v>43476</v>
      </c>
      <c r="C130" s="498" t="s">
        <v>3869</v>
      </c>
      <c r="D130" s="296" t="s">
        <v>13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7.100000000000001" customHeight="1" x14ac:dyDescent="0.4">
      <c r="A131" s="24">
        <v>23</v>
      </c>
      <c r="B131" s="296">
        <v>43477</v>
      </c>
      <c r="C131" s="498" t="s">
        <v>3870</v>
      </c>
      <c r="D131" s="296" t="s">
        <v>13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7.100000000000001" customHeight="1" x14ac:dyDescent="0.4">
      <c r="A132" s="24">
        <v>24</v>
      </c>
      <c r="B132" s="296">
        <v>43478</v>
      </c>
      <c r="C132" s="498" t="s">
        <v>3871</v>
      </c>
      <c r="D132" s="296" t="s">
        <v>13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7.100000000000001" customHeight="1" x14ac:dyDescent="0.4">
      <c r="A133" s="24">
        <v>25</v>
      </c>
      <c r="B133" s="296">
        <v>43479</v>
      </c>
      <c r="C133" s="498" t="s">
        <v>3872</v>
      </c>
      <c r="D133" s="296" t="s">
        <v>13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7.100000000000001" customHeight="1" x14ac:dyDescent="0.4">
      <c r="A134" s="24">
        <v>26</v>
      </c>
      <c r="B134" s="296">
        <v>43480</v>
      </c>
      <c r="C134" s="498" t="s">
        <v>3873</v>
      </c>
      <c r="D134" s="296" t="s">
        <v>13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7.100000000000001" customHeight="1" x14ac:dyDescent="0.4">
      <c r="A135" s="24">
        <v>27</v>
      </c>
      <c r="B135" s="296">
        <v>43481</v>
      </c>
      <c r="C135" s="498" t="s">
        <v>3874</v>
      </c>
      <c r="D135" s="296" t="s">
        <v>13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7.100000000000001" customHeight="1" x14ac:dyDescent="0.4">
      <c r="A136" s="24">
        <v>28</v>
      </c>
      <c r="B136" s="296">
        <v>43482</v>
      </c>
      <c r="C136" s="498" t="s">
        <v>3875</v>
      </c>
      <c r="D136" s="296" t="s">
        <v>13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7.100000000000001" customHeight="1" x14ac:dyDescent="0.4">
      <c r="A137" s="24">
        <v>29</v>
      </c>
      <c r="B137" s="296">
        <v>43483</v>
      </c>
      <c r="C137" s="498" t="s">
        <v>3876</v>
      </c>
      <c r="D137" s="296" t="s">
        <v>13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7.100000000000001" customHeight="1" x14ac:dyDescent="0.4">
      <c r="A138" s="24">
        <v>30</v>
      </c>
      <c r="B138" s="296">
        <v>43484</v>
      </c>
      <c r="C138" s="498" t="s">
        <v>3877</v>
      </c>
      <c r="D138" s="296" t="s">
        <v>13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 customHeight="1" x14ac:dyDescent="0.4">
      <c r="A139" s="24">
        <v>31</v>
      </c>
      <c r="B139" s="296">
        <v>43485</v>
      </c>
      <c r="C139" s="498" t="s">
        <v>3878</v>
      </c>
      <c r="D139" s="296" t="s">
        <v>13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 customHeight="1" x14ac:dyDescent="0.4">
      <c r="A140" s="24">
        <v>32</v>
      </c>
      <c r="B140" s="296">
        <v>43486</v>
      </c>
      <c r="C140" s="498" t="s">
        <v>3879</v>
      </c>
      <c r="D140" s="296" t="s">
        <v>13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 customHeight="1" x14ac:dyDescent="0.4">
      <c r="A141" s="24">
        <v>33</v>
      </c>
      <c r="B141" s="296">
        <v>43487</v>
      </c>
      <c r="C141" s="498" t="s">
        <v>3880</v>
      </c>
      <c r="D141" s="296" t="s">
        <v>13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 customHeight="1" x14ac:dyDescent="0.4">
      <c r="A142" s="24">
        <v>34</v>
      </c>
      <c r="B142" s="296">
        <v>43488</v>
      </c>
      <c r="C142" s="498" t="s">
        <v>3881</v>
      </c>
      <c r="D142" s="296" t="s">
        <v>13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 x14ac:dyDescent="0.4">
      <c r="A143" s="24">
        <v>35</v>
      </c>
      <c r="B143" s="296">
        <v>43489</v>
      </c>
      <c r="C143" s="498" t="s">
        <v>3882</v>
      </c>
      <c r="D143" s="296" t="s">
        <v>13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 x14ac:dyDescent="0.4">
      <c r="A144" s="24">
        <v>36</v>
      </c>
      <c r="B144" s="296">
        <v>43490</v>
      </c>
      <c r="C144" s="498" t="s">
        <v>3883</v>
      </c>
      <c r="D144" s="296" t="s">
        <v>13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 x14ac:dyDescent="0.4">
      <c r="A145" s="24">
        <v>37</v>
      </c>
      <c r="B145" s="296">
        <v>43491</v>
      </c>
      <c r="C145" s="498" t="s">
        <v>3884</v>
      </c>
      <c r="D145" s="296" t="s">
        <v>13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 x14ac:dyDescent="0.4">
      <c r="A146" s="24">
        <v>38</v>
      </c>
      <c r="B146" s="296">
        <v>43492</v>
      </c>
      <c r="C146" s="498" t="s">
        <v>3885</v>
      </c>
      <c r="D146" s="296" t="s">
        <v>13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 x14ac:dyDescent="0.4">
      <c r="A147" s="24">
        <v>39</v>
      </c>
      <c r="B147" s="296">
        <v>43493</v>
      </c>
      <c r="C147" s="498" t="s">
        <v>3886</v>
      </c>
      <c r="D147" s="296" t="s">
        <v>13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 x14ac:dyDescent="0.4">
      <c r="A148" s="24">
        <v>40</v>
      </c>
      <c r="B148" s="296">
        <v>43494</v>
      </c>
      <c r="C148" s="498" t="s">
        <v>3887</v>
      </c>
      <c r="D148" s="296" t="s">
        <v>13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 x14ac:dyDescent="0.4">
      <c r="A149" s="1"/>
      <c r="B149" s="39"/>
      <c r="C149" s="31"/>
      <c r="D149" s="3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 x14ac:dyDescent="0.4">
      <c r="A150" s="1"/>
      <c r="B150" s="39"/>
      <c r="C150" s="31"/>
      <c r="D150" s="39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 x14ac:dyDescent="0.4">
      <c r="A151" s="1"/>
      <c r="B151" s="39"/>
      <c r="C151" s="31"/>
      <c r="D151" s="39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 customHeight="1" x14ac:dyDescent="0.4">
      <c r="A152" s="1"/>
      <c r="B152" s="39"/>
      <c r="C152" s="31"/>
      <c r="D152" s="3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 x14ac:dyDescent="0.4">
      <c r="A153" s="1"/>
      <c r="B153" s="39"/>
      <c r="C153" s="31"/>
      <c r="D153" s="3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 x14ac:dyDescent="0.4">
      <c r="A154" s="1"/>
      <c r="B154" s="39"/>
      <c r="C154" s="31"/>
      <c r="D154" s="3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 x14ac:dyDescent="0.4">
      <c r="A155" s="7"/>
      <c r="B155" s="192"/>
      <c r="C155" s="44"/>
      <c r="D155" s="192"/>
    </row>
    <row r="156" spans="1:24" ht="15" customHeight="1" x14ac:dyDescent="0.4">
      <c r="A156" s="530" t="s">
        <v>4416</v>
      </c>
      <c r="B156" s="541"/>
      <c r="C156" s="541"/>
      <c r="D156" s="541"/>
      <c r="E156" s="541"/>
      <c r="F156" s="541"/>
      <c r="G156" s="541"/>
      <c r="H156" s="541"/>
      <c r="I156" s="541"/>
      <c r="J156" s="541"/>
      <c r="K156" s="541"/>
      <c r="L156" s="541"/>
      <c r="M156" s="541"/>
      <c r="N156" s="541"/>
      <c r="O156" s="541"/>
      <c r="P156" s="541"/>
      <c r="Q156" s="541"/>
      <c r="R156" s="541"/>
      <c r="S156" s="541"/>
      <c r="T156" s="541"/>
      <c r="U156" s="541"/>
      <c r="V156" s="541"/>
      <c r="W156" s="541"/>
      <c r="X156" s="541"/>
    </row>
    <row r="157" spans="1:24" ht="15" customHeight="1" x14ac:dyDescent="0.4">
      <c r="A157" s="531" t="s">
        <v>0</v>
      </c>
      <c r="B157" s="533" t="s">
        <v>1</v>
      </c>
      <c r="C157" s="531" t="s">
        <v>2</v>
      </c>
      <c r="D157" s="493" t="s">
        <v>3</v>
      </c>
      <c r="E157" s="534"/>
      <c r="F157" s="534"/>
      <c r="G157" s="534"/>
      <c r="H157" s="534"/>
      <c r="I157" s="534"/>
      <c r="J157" s="534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34"/>
      <c r="V157" s="534"/>
      <c r="W157" s="534"/>
      <c r="X157" s="534"/>
    </row>
    <row r="158" spans="1:24" ht="15" customHeight="1" x14ac:dyDescent="0.4">
      <c r="A158" s="532"/>
      <c r="B158" s="533"/>
      <c r="C158" s="532"/>
      <c r="D158" s="493" t="s">
        <v>4</v>
      </c>
      <c r="E158" s="494"/>
      <c r="F158" s="494"/>
      <c r="G158" s="494"/>
      <c r="H158" s="494"/>
      <c r="I158" s="494"/>
      <c r="J158" s="494"/>
      <c r="K158" s="494"/>
      <c r="L158" s="494"/>
      <c r="M158" s="494"/>
      <c r="N158" s="494"/>
      <c r="O158" s="494"/>
      <c r="P158" s="494"/>
      <c r="Q158" s="494"/>
      <c r="R158" s="494"/>
      <c r="S158" s="494"/>
      <c r="T158" s="494"/>
      <c r="U158" s="494"/>
      <c r="V158" s="494"/>
      <c r="W158" s="494"/>
      <c r="X158" s="494"/>
    </row>
    <row r="159" spans="1:24" ht="15" customHeight="1" x14ac:dyDescent="0.4">
      <c r="A159" s="532"/>
      <c r="B159" s="531" t="s">
        <v>5</v>
      </c>
      <c r="C159" s="532"/>
      <c r="D159" s="493" t="s">
        <v>6</v>
      </c>
      <c r="E159" s="494"/>
      <c r="F159" s="494"/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4"/>
      <c r="R159" s="494"/>
      <c r="S159" s="494"/>
      <c r="T159" s="494"/>
      <c r="U159" s="494"/>
      <c r="V159" s="494"/>
      <c r="W159" s="494"/>
      <c r="X159" s="494"/>
    </row>
    <row r="160" spans="1:24" ht="15" customHeight="1" x14ac:dyDescent="0.4">
      <c r="A160" s="532"/>
      <c r="B160" s="532"/>
      <c r="C160" s="532"/>
      <c r="D160" s="493" t="s">
        <v>7</v>
      </c>
      <c r="E160" s="494"/>
      <c r="F160" s="494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4"/>
      <c r="S160" s="494"/>
      <c r="T160" s="494"/>
      <c r="U160" s="494"/>
      <c r="V160" s="494"/>
      <c r="W160" s="494"/>
      <c r="X160" s="494"/>
    </row>
    <row r="161" spans="1:24" ht="15" customHeight="1" x14ac:dyDescent="0.4">
      <c r="A161" s="535"/>
      <c r="B161" s="535"/>
      <c r="C161" s="532"/>
      <c r="D161" s="6" t="s">
        <v>8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7.100000000000001" customHeight="1" x14ac:dyDescent="0.4">
      <c r="A162" s="24">
        <v>1</v>
      </c>
      <c r="B162" s="355">
        <v>43495</v>
      </c>
      <c r="C162" s="500" t="s">
        <v>3888</v>
      </c>
      <c r="D162" s="296" t="s">
        <v>10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7.100000000000001" customHeight="1" x14ac:dyDescent="0.4">
      <c r="A163" s="24">
        <v>2</v>
      </c>
      <c r="B163" s="355">
        <v>43496</v>
      </c>
      <c r="C163" s="500" t="s">
        <v>3889</v>
      </c>
      <c r="D163" s="296" t="s">
        <v>10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7.100000000000001" customHeight="1" x14ac:dyDescent="0.4">
      <c r="A164" s="24">
        <v>3</v>
      </c>
      <c r="B164" s="355">
        <v>43497</v>
      </c>
      <c r="C164" s="500" t="s">
        <v>3890</v>
      </c>
      <c r="D164" s="296" t="s">
        <v>10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7.100000000000001" customHeight="1" x14ac:dyDescent="0.4">
      <c r="A165" s="24">
        <v>4</v>
      </c>
      <c r="B165" s="355">
        <v>43498</v>
      </c>
      <c r="C165" s="500" t="s">
        <v>3891</v>
      </c>
      <c r="D165" s="296" t="s">
        <v>10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7.100000000000001" customHeight="1" x14ac:dyDescent="0.4">
      <c r="A166" s="24">
        <v>5</v>
      </c>
      <c r="B166" s="355">
        <v>43499</v>
      </c>
      <c r="C166" s="500" t="s">
        <v>3892</v>
      </c>
      <c r="D166" s="296" t="s">
        <v>10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7.100000000000001" customHeight="1" x14ac:dyDescent="0.4">
      <c r="A167" s="24">
        <v>6</v>
      </c>
      <c r="B167" s="355">
        <v>43500</v>
      </c>
      <c r="C167" s="500" t="s">
        <v>3893</v>
      </c>
      <c r="D167" s="296" t="s">
        <v>10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7.100000000000001" customHeight="1" x14ac:dyDescent="0.4">
      <c r="A168" s="24">
        <v>7</v>
      </c>
      <c r="B168" s="355">
        <v>43501</v>
      </c>
      <c r="C168" s="500" t="s">
        <v>3894</v>
      </c>
      <c r="D168" s="296" t="s">
        <v>10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7.100000000000001" customHeight="1" x14ac:dyDescent="0.4">
      <c r="A169" s="24">
        <v>8</v>
      </c>
      <c r="B169" s="355">
        <v>43502</v>
      </c>
      <c r="C169" s="500" t="s">
        <v>3895</v>
      </c>
      <c r="D169" s="296" t="s">
        <v>10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7.100000000000001" customHeight="1" x14ac:dyDescent="0.4">
      <c r="A170" s="24">
        <v>9</v>
      </c>
      <c r="B170" s="355">
        <v>43503</v>
      </c>
      <c r="C170" s="500" t="s">
        <v>3896</v>
      </c>
      <c r="D170" s="296" t="s">
        <v>10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7.100000000000001" customHeight="1" x14ac:dyDescent="0.4">
      <c r="A171" s="24">
        <v>10</v>
      </c>
      <c r="B171" s="355">
        <v>43504</v>
      </c>
      <c r="C171" s="500" t="s">
        <v>3897</v>
      </c>
      <c r="D171" s="296" t="s">
        <v>10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7.100000000000001" customHeight="1" x14ac:dyDescent="0.4">
      <c r="A172" s="24">
        <v>11</v>
      </c>
      <c r="B172" s="355">
        <v>43505</v>
      </c>
      <c r="C172" s="500" t="s">
        <v>3898</v>
      </c>
      <c r="D172" s="296" t="s">
        <v>10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7.100000000000001" customHeight="1" x14ac:dyDescent="0.4">
      <c r="A173" s="24">
        <v>12</v>
      </c>
      <c r="B173" s="355">
        <v>43506</v>
      </c>
      <c r="C173" s="500" t="s">
        <v>3899</v>
      </c>
      <c r="D173" s="296" t="s">
        <v>10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7.100000000000001" customHeight="1" x14ac:dyDescent="0.4">
      <c r="A174" s="24">
        <v>13</v>
      </c>
      <c r="B174" s="355">
        <v>43507</v>
      </c>
      <c r="C174" s="500" t="s">
        <v>3900</v>
      </c>
      <c r="D174" s="296" t="s">
        <v>10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7.100000000000001" customHeight="1" x14ac:dyDescent="0.4">
      <c r="A175" s="24">
        <v>14</v>
      </c>
      <c r="B175" s="355">
        <v>43508</v>
      </c>
      <c r="C175" s="500" t="s">
        <v>3901</v>
      </c>
      <c r="D175" s="296" t="s">
        <v>10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7.100000000000001" customHeight="1" x14ac:dyDescent="0.4">
      <c r="A176" s="24">
        <v>15</v>
      </c>
      <c r="B176" s="355">
        <v>43509</v>
      </c>
      <c r="C176" s="500" t="s">
        <v>3902</v>
      </c>
      <c r="D176" s="296" t="s">
        <v>10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7.100000000000001" customHeight="1" x14ac:dyDescent="0.4">
      <c r="A177" s="24">
        <v>16</v>
      </c>
      <c r="B177" s="355">
        <v>43510</v>
      </c>
      <c r="C177" s="500" t="s">
        <v>3903</v>
      </c>
      <c r="D177" s="296" t="s">
        <v>10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7.100000000000001" customHeight="1" x14ac:dyDescent="0.4">
      <c r="A178" s="24">
        <v>17</v>
      </c>
      <c r="B178" s="355">
        <v>43511</v>
      </c>
      <c r="C178" s="500" t="s">
        <v>3904</v>
      </c>
      <c r="D178" s="296" t="s">
        <v>10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7.100000000000001" customHeight="1" x14ac:dyDescent="0.4">
      <c r="A179" s="24">
        <v>18</v>
      </c>
      <c r="B179" s="355">
        <v>43512</v>
      </c>
      <c r="C179" s="500" t="s">
        <v>3905</v>
      </c>
      <c r="D179" s="296" t="s">
        <v>10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7.100000000000001" customHeight="1" x14ac:dyDescent="0.4">
      <c r="A180" s="24">
        <v>19</v>
      </c>
      <c r="B180" s="355">
        <v>43513</v>
      </c>
      <c r="C180" s="500" t="s">
        <v>3906</v>
      </c>
      <c r="D180" s="296" t="s">
        <v>10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7.100000000000001" customHeight="1" x14ac:dyDescent="0.4">
      <c r="A181" s="24">
        <v>20</v>
      </c>
      <c r="B181" s="355">
        <v>43514</v>
      </c>
      <c r="C181" s="500" t="s">
        <v>3907</v>
      </c>
      <c r="D181" s="296" t="s">
        <v>10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7.100000000000001" customHeight="1" x14ac:dyDescent="0.4">
      <c r="A182" s="24">
        <v>21</v>
      </c>
      <c r="B182" s="355">
        <v>43515</v>
      </c>
      <c r="C182" s="500" t="s">
        <v>3908</v>
      </c>
      <c r="D182" s="296" t="s">
        <v>10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7.100000000000001" customHeight="1" x14ac:dyDescent="0.4">
      <c r="A183" s="24">
        <v>22</v>
      </c>
      <c r="B183" s="355">
        <v>43516</v>
      </c>
      <c r="C183" s="500" t="s">
        <v>3909</v>
      </c>
      <c r="D183" s="296" t="s">
        <v>10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7.100000000000001" customHeight="1" x14ac:dyDescent="0.4">
      <c r="A184" s="24">
        <v>23</v>
      </c>
      <c r="B184" s="355">
        <v>43517</v>
      </c>
      <c r="C184" s="500" t="s">
        <v>3910</v>
      </c>
      <c r="D184" s="296" t="s">
        <v>10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7.100000000000001" customHeight="1" x14ac:dyDescent="0.4">
      <c r="A185" s="24">
        <v>24</v>
      </c>
      <c r="B185" s="355">
        <v>43518</v>
      </c>
      <c r="C185" s="500" t="s">
        <v>3911</v>
      </c>
      <c r="D185" s="296" t="s">
        <v>10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7.100000000000001" customHeight="1" x14ac:dyDescent="0.4">
      <c r="A186" s="24">
        <v>25</v>
      </c>
      <c r="B186" s="355">
        <v>43519</v>
      </c>
      <c r="C186" s="500" t="s">
        <v>3912</v>
      </c>
      <c r="D186" s="296" t="s">
        <v>10</v>
      </c>
      <c r="E186" s="26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 customHeight="1" x14ac:dyDescent="0.4">
      <c r="A187" s="24">
        <v>26</v>
      </c>
      <c r="B187" s="355">
        <v>43520</v>
      </c>
      <c r="C187" s="500" t="s">
        <v>3913</v>
      </c>
      <c r="D187" s="296" t="s">
        <v>10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 customHeight="1" x14ac:dyDescent="0.4">
      <c r="A188" s="24">
        <v>27</v>
      </c>
      <c r="B188" s="355">
        <v>43521</v>
      </c>
      <c r="C188" s="500" t="s">
        <v>3914</v>
      </c>
      <c r="D188" s="296" t="s">
        <v>10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 customHeight="1" x14ac:dyDescent="0.4">
      <c r="A189" s="24">
        <v>28</v>
      </c>
      <c r="B189" s="355">
        <v>43522</v>
      </c>
      <c r="C189" s="500" t="s">
        <v>3915</v>
      </c>
      <c r="D189" s="296" t="s">
        <v>10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 customHeight="1" x14ac:dyDescent="0.4">
      <c r="A190" s="24">
        <v>29</v>
      </c>
      <c r="B190" s="355">
        <v>43523</v>
      </c>
      <c r="C190" s="500" t="s">
        <v>3916</v>
      </c>
      <c r="D190" s="296" t="s">
        <v>10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 customHeight="1" x14ac:dyDescent="0.4">
      <c r="A191" s="24">
        <v>30</v>
      </c>
      <c r="B191" s="355">
        <v>43524</v>
      </c>
      <c r="C191" s="500" t="s">
        <v>5158</v>
      </c>
      <c r="D191" s="296" t="s">
        <v>10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 customHeight="1" x14ac:dyDescent="0.4">
      <c r="A192" s="24">
        <v>31</v>
      </c>
      <c r="B192" s="355">
        <v>43525</v>
      </c>
      <c r="C192" s="500" t="s">
        <v>3917</v>
      </c>
      <c r="D192" s="296" t="s">
        <v>10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 customHeight="1" x14ac:dyDescent="0.4">
      <c r="A193" s="24">
        <v>32</v>
      </c>
      <c r="B193" s="355">
        <v>43526</v>
      </c>
      <c r="C193" s="501" t="s">
        <v>5159</v>
      </c>
      <c r="D193" s="296" t="s">
        <v>10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 customHeight="1" x14ac:dyDescent="0.4">
      <c r="A194" s="24">
        <v>33</v>
      </c>
      <c r="B194" s="355">
        <v>43527</v>
      </c>
      <c r="C194" s="500" t="s">
        <v>3918</v>
      </c>
      <c r="D194" s="296" t="s">
        <v>10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 customHeight="1" x14ac:dyDescent="0.4">
      <c r="A195" s="24">
        <v>34</v>
      </c>
      <c r="B195" s="355">
        <v>43528</v>
      </c>
      <c r="C195" s="500" t="s">
        <v>3919</v>
      </c>
      <c r="D195" s="296" t="s">
        <v>10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 customHeight="1" x14ac:dyDescent="0.4">
      <c r="A196" s="24">
        <v>35</v>
      </c>
      <c r="B196" s="355">
        <v>43529</v>
      </c>
      <c r="C196" s="500" t="s">
        <v>3920</v>
      </c>
      <c r="D196" s="296" t="s">
        <v>10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 customHeight="1" x14ac:dyDescent="0.4">
      <c r="A197" s="24">
        <v>36</v>
      </c>
      <c r="B197" s="355">
        <v>43530</v>
      </c>
      <c r="C197" s="500" t="s">
        <v>3921</v>
      </c>
      <c r="D197" s="296" t="s">
        <v>10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 customHeight="1" x14ac:dyDescent="0.4">
      <c r="A198" s="24">
        <v>37</v>
      </c>
      <c r="B198" s="355">
        <v>43531</v>
      </c>
      <c r="C198" s="500" t="s">
        <v>3922</v>
      </c>
      <c r="D198" s="296" t="s">
        <v>10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 customHeight="1" x14ac:dyDescent="0.4">
      <c r="A199" s="24">
        <v>38</v>
      </c>
      <c r="B199" s="355">
        <v>43532</v>
      </c>
      <c r="C199" s="500" t="s">
        <v>3923</v>
      </c>
      <c r="D199" s="296" t="s">
        <v>10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 customHeight="1" x14ac:dyDescent="0.4">
      <c r="A200" s="24">
        <v>39</v>
      </c>
      <c r="B200" s="355">
        <v>43533</v>
      </c>
      <c r="C200" s="500" t="s">
        <v>3924</v>
      </c>
      <c r="D200" s="296" t="s">
        <v>10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 customHeight="1" x14ac:dyDescent="0.4">
      <c r="A201" s="24">
        <v>40</v>
      </c>
      <c r="B201" s="355">
        <v>43534</v>
      </c>
      <c r="C201" s="500" t="s">
        <v>3925</v>
      </c>
      <c r="D201" s="296" t="s">
        <v>10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 x14ac:dyDescent="0.4">
      <c r="A202" s="1"/>
      <c r="B202" s="39"/>
      <c r="C202" s="31"/>
      <c r="D202" s="3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 x14ac:dyDescent="0.4">
      <c r="A203" s="1"/>
      <c r="B203" s="39"/>
      <c r="C203" s="31"/>
      <c r="D203" s="3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 x14ac:dyDescent="0.4">
      <c r="A204" s="1"/>
      <c r="B204" s="39"/>
      <c r="C204" s="31"/>
      <c r="D204" s="3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 x14ac:dyDescent="0.4">
      <c r="A205" s="1"/>
      <c r="B205" s="39"/>
      <c r="C205" s="31"/>
      <c r="D205" s="3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 x14ac:dyDescent="0.4">
      <c r="A206" s="1"/>
      <c r="B206" s="39"/>
      <c r="C206" s="31"/>
      <c r="D206" s="3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 x14ac:dyDescent="0.4">
      <c r="A207" s="1"/>
      <c r="B207" s="39"/>
      <c r="C207" s="31"/>
      <c r="D207" s="3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 customHeight="1" x14ac:dyDescent="0.4">
      <c r="A208" s="186"/>
      <c r="B208" s="196"/>
      <c r="C208" s="215"/>
      <c r="D208" s="196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1:24" ht="15" customHeight="1" x14ac:dyDescent="0.4">
      <c r="A209" s="530" t="s">
        <v>4417</v>
      </c>
      <c r="B209" s="541"/>
      <c r="C209" s="541"/>
      <c r="D209" s="541"/>
      <c r="E209" s="541"/>
      <c r="F209" s="541"/>
      <c r="G209" s="541"/>
      <c r="H209" s="541"/>
      <c r="I209" s="541"/>
      <c r="J209" s="541"/>
      <c r="K209" s="541"/>
      <c r="L209" s="541"/>
      <c r="M209" s="541"/>
      <c r="N209" s="541"/>
      <c r="O209" s="541"/>
      <c r="P209" s="541"/>
      <c r="Q209" s="541"/>
      <c r="R209" s="541"/>
      <c r="S209" s="541"/>
      <c r="T209" s="541"/>
      <c r="U209" s="541"/>
      <c r="V209" s="541"/>
      <c r="W209" s="541"/>
      <c r="X209" s="541"/>
    </row>
    <row r="210" spans="1:24" ht="15" customHeight="1" x14ac:dyDescent="0.4">
      <c r="A210" s="531" t="s">
        <v>0</v>
      </c>
      <c r="B210" s="533" t="s">
        <v>1</v>
      </c>
      <c r="C210" s="531" t="s">
        <v>2</v>
      </c>
      <c r="D210" s="493" t="s">
        <v>3</v>
      </c>
      <c r="E210" s="534"/>
      <c r="F210" s="534"/>
      <c r="G210" s="534"/>
      <c r="H210" s="534"/>
      <c r="I210" s="534"/>
      <c r="J210" s="534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34"/>
      <c r="V210" s="534"/>
      <c r="W210" s="534"/>
      <c r="X210" s="534"/>
    </row>
    <row r="211" spans="1:24" ht="15" customHeight="1" x14ac:dyDescent="0.4">
      <c r="A211" s="532"/>
      <c r="B211" s="533"/>
      <c r="C211" s="532"/>
      <c r="D211" s="493" t="s">
        <v>4</v>
      </c>
      <c r="E211" s="494"/>
      <c r="F211" s="494"/>
      <c r="G211" s="494"/>
      <c r="H211" s="494"/>
      <c r="I211" s="494"/>
      <c r="J211" s="494"/>
      <c r="K211" s="494"/>
      <c r="L211" s="494"/>
      <c r="M211" s="494"/>
      <c r="N211" s="494"/>
      <c r="O211" s="494"/>
      <c r="P211" s="494"/>
      <c r="Q211" s="494"/>
      <c r="R211" s="494"/>
      <c r="S211" s="494"/>
      <c r="T211" s="494"/>
      <c r="U211" s="494"/>
      <c r="V211" s="494"/>
      <c r="W211" s="494"/>
      <c r="X211" s="494"/>
    </row>
    <row r="212" spans="1:24" ht="15" customHeight="1" x14ac:dyDescent="0.4">
      <c r="A212" s="532"/>
      <c r="B212" s="531" t="s">
        <v>5</v>
      </c>
      <c r="C212" s="532"/>
      <c r="D212" s="493" t="s">
        <v>6</v>
      </c>
      <c r="E212" s="494"/>
      <c r="F212" s="494"/>
      <c r="G212" s="494"/>
      <c r="H212" s="494"/>
      <c r="I212" s="494"/>
      <c r="J212" s="494"/>
      <c r="K212" s="494"/>
      <c r="L212" s="494"/>
      <c r="M212" s="494"/>
      <c r="N212" s="494"/>
      <c r="O212" s="494"/>
      <c r="P212" s="494"/>
      <c r="Q212" s="494"/>
      <c r="R212" s="494"/>
      <c r="S212" s="494"/>
      <c r="T212" s="494"/>
      <c r="U212" s="494"/>
      <c r="V212" s="494"/>
      <c r="W212" s="494"/>
      <c r="X212" s="494"/>
    </row>
    <row r="213" spans="1:24" ht="15" customHeight="1" x14ac:dyDescent="0.4">
      <c r="A213" s="532"/>
      <c r="B213" s="532"/>
      <c r="C213" s="532"/>
      <c r="D213" s="493" t="s">
        <v>7</v>
      </c>
      <c r="E213" s="494"/>
      <c r="F213" s="494"/>
      <c r="G213" s="494"/>
      <c r="H213" s="494"/>
      <c r="I213" s="494"/>
      <c r="J213" s="494"/>
      <c r="K213" s="494"/>
      <c r="L213" s="494"/>
      <c r="M213" s="494"/>
      <c r="N213" s="494"/>
      <c r="O213" s="494"/>
      <c r="P213" s="494"/>
      <c r="Q213" s="494"/>
      <c r="R213" s="494"/>
      <c r="S213" s="494"/>
      <c r="T213" s="494"/>
      <c r="U213" s="494"/>
      <c r="V213" s="494"/>
      <c r="W213" s="494"/>
      <c r="X213" s="494"/>
    </row>
    <row r="214" spans="1:24" ht="15" customHeight="1" x14ac:dyDescent="0.4">
      <c r="A214" s="535"/>
      <c r="B214" s="535"/>
      <c r="C214" s="532"/>
      <c r="D214" s="6" t="s">
        <v>8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7.100000000000001" customHeight="1" x14ac:dyDescent="0.4">
      <c r="A215" s="24">
        <v>1</v>
      </c>
      <c r="B215" s="296">
        <v>43535</v>
      </c>
      <c r="C215" s="418" t="s">
        <v>3926</v>
      </c>
      <c r="D215" s="1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7.100000000000001" customHeight="1" x14ac:dyDescent="0.4">
      <c r="A216" s="24">
        <v>2</v>
      </c>
      <c r="B216" s="296">
        <v>43536</v>
      </c>
      <c r="C216" s="418" t="s">
        <v>3927</v>
      </c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7.100000000000001" customHeight="1" x14ac:dyDescent="0.4">
      <c r="A217" s="24">
        <v>3</v>
      </c>
      <c r="B217" s="296">
        <v>43537</v>
      </c>
      <c r="C217" s="418" t="s">
        <v>3928</v>
      </c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7.100000000000001" customHeight="1" x14ac:dyDescent="0.4">
      <c r="A218" s="24">
        <v>4</v>
      </c>
      <c r="B218" s="296">
        <v>43538</v>
      </c>
      <c r="C218" s="418" t="s">
        <v>3929</v>
      </c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7.100000000000001" customHeight="1" x14ac:dyDescent="0.4">
      <c r="A219" s="24">
        <v>5</v>
      </c>
      <c r="B219" s="296">
        <v>43539</v>
      </c>
      <c r="C219" s="418" t="s">
        <v>3930</v>
      </c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7.100000000000001" customHeight="1" x14ac:dyDescent="0.4">
      <c r="A220" s="24">
        <v>6</v>
      </c>
      <c r="B220" s="296">
        <v>43540</v>
      </c>
      <c r="C220" s="418" t="s">
        <v>3931</v>
      </c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7.100000000000001" customHeight="1" x14ac:dyDescent="0.4">
      <c r="A221" s="24">
        <v>7</v>
      </c>
      <c r="B221" s="296">
        <v>43541</v>
      </c>
      <c r="C221" s="418" t="s">
        <v>3932</v>
      </c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7.100000000000001" customHeight="1" x14ac:dyDescent="0.4">
      <c r="A222" s="24">
        <v>8</v>
      </c>
      <c r="B222" s="296">
        <v>43542</v>
      </c>
      <c r="C222" s="418" t="s">
        <v>3933</v>
      </c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7.100000000000001" customHeight="1" x14ac:dyDescent="0.4">
      <c r="A223" s="24">
        <v>9</v>
      </c>
      <c r="B223" s="296">
        <v>43543</v>
      </c>
      <c r="C223" s="418" t="s">
        <v>3934</v>
      </c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7.100000000000001" customHeight="1" x14ac:dyDescent="0.4">
      <c r="A224" s="24">
        <v>10</v>
      </c>
      <c r="B224" s="296">
        <v>43544</v>
      </c>
      <c r="C224" s="418" t="s">
        <v>3935</v>
      </c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7.100000000000001" customHeight="1" x14ac:dyDescent="0.4">
      <c r="A225" s="24">
        <v>11</v>
      </c>
      <c r="B225" s="296">
        <v>43545</v>
      </c>
      <c r="C225" s="418" t="s">
        <v>3936</v>
      </c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7.100000000000001" customHeight="1" x14ac:dyDescent="0.4">
      <c r="A226" s="24">
        <v>12</v>
      </c>
      <c r="B226" s="296">
        <v>43546</v>
      </c>
      <c r="C226" s="418" t="s">
        <v>3937</v>
      </c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7.100000000000001" customHeight="1" x14ac:dyDescent="0.4">
      <c r="A227" s="24">
        <v>13</v>
      </c>
      <c r="B227" s="296">
        <v>43547</v>
      </c>
      <c r="C227" s="418" t="s">
        <v>3938</v>
      </c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7.100000000000001" customHeight="1" x14ac:dyDescent="0.4">
      <c r="A228" s="24">
        <v>14</v>
      </c>
      <c r="B228" s="296">
        <v>43548</v>
      </c>
      <c r="C228" s="418" t="s">
        <v>3939</v>
      </c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7.100000000000001" customHeight="1" x14ac:dyDescent="0.4">
      <c r="A229" s="24">
        <v>15</v>
      </c>
      <c r="B229" s="296">
        <v>43549</v>
      </c>
      <c r="C229" s="418" t="s">
        <v>3940</v>
      </c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7.100000000000001" customHeight="1" x14ac:dyDescent="0.4">
      <c r="A230" s="24">
        <v>16</v>
      </c>
      <c r="B230" s="296">
        <v>43550</v>
      </c>
      <c r="C230" s="418" t="s">
        <v>3941</v>
      </c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7.100000000000001" customHeight="1" x14ac:dyDescent="0.4">
      <c r="A231" s="24">
        <v>17</v>
      </c>
      <c r="B231" s="296">
        <v>43551</v>
      </c>
      <c r="C231" s="418" t="s">
        <v>3942</v>
      </c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7.100000000000001" customHeight="1" x14ac:dyDescent="0.4">
      <c r="A232" s="24">
        <v>18</v>
      </c>
      <c r="B232" s="494">
        <v>44173</v>
      </c>
      <c r="C232" s="48" t="s">
        <v>5169</v>
      </c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7.100000000000001" customHeight="1" x14ac:dyDescent="0.4">
      <c r="A233" s="24">
        <v>19</v>
      </c>
      <c r="B233" s="296">
        <v>43552</v>
      </c>
      <c r="C233" s="418" t="s">
        <v>3943</v>
      </c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7.100000000000001" customHeight="1" x14ac:dyDescent="0.4">
      <c r="A234" s="24">
        <v>20</v>
      </c>
      <c r="B234" s="296">
        <v>43553</v>
      </c>
      <c r="C234" s="418" t="s">
        <v>3944</v>
      </c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7.100000000000001" customHeight="1" x14ac:dyDescent="0.4">
      <c r="A235" s="24">
        <v>21</v>
      </c>
      <c r="B235" s="296">
        <v>43554</v>
      </c>
      <c r="C235" s="418" t="s">
        <v>3945</v>
      </c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7.100000000000001" customHeight="1" x14ac:dyDescent="0.4">
      <c r="A236" s="24">
        <v>22</v>
      </c>
      <c r="B236" s="296">
        <v>43555</v>
      </c>
      <c r="C236" s="418" t="s">
        <v>3946</v>
      </c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7.100000000000001" customHeight="1" x14ac:dyDescent="0.4">
      <c r="A237" s="24">
        <v>23</v>
      </c>
      <c r="B237" s="296">
        <v>43556</v>
      </c>
      <c r="C237" s="418" t="s">
        <v>3947</v>
      </c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7.100000000000001" customHeight="1" x14ac:dyDescent="0.4">
      <c r="A238" s="24">
        <v>24</v>
      </c>
      <c r="B238" s="296">
        <v>43557</v>
      </c>
      <c r="C238" s="418" t="s">
        <v>3948</v>
      </c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7.100000000000001" customHeight="1" x14ac:dyDescent="0.4">
      <c r="A239" s="24">
        <v>25</v>
      </c>
      <c r="B239" s="296">
        <v>43558</v>
      </c>
      <c r="C239" s="418" t="s">
        <v>3949</v>
      </c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7.100000000000001" customHeight="1" x14ac:dyDescent="0.4">
      <c r="A240" s="24">
        <v>26</v>
      </c>
      <c r="B240" s="296">
        <v>43559</v>
      </c>
      <c r="C240" s="418" t="s">
        <v>3950</v>
      </c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7.100000000000001" customHeight="1" x14ac:dyDescent="0.4">
      <c r="A241" s="24">
        <v>27</v>
      </c>
      <c r="B241" s="296">
        <v>43560</v>
      </c>
      <c r="C241" s="418" t="s">
        <v>3951</v>
      </c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7.100000000000001" customHeight="1" x14ac:dyDescent="0.4">
      <c r="A242" s="24">
        <v>28</v>
      </c>
      <c r="B242" s="296">
        <v>43561</v>
      </c>
      <c r="C242" s="418" t="s">
        <v>3952</v>
      </c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7.100000000000001" customHeight="1" x14ac:dyDescent="0.4">
      <c r="A243" s="24">
        <v>29</v>
      </c>
      <c r="B243" s="296">
        <v>43562</v>
      </c>
      <c r="C243" s="418" t="s">
        <v>3953</v>
      </c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7.100000000000001" customHeight="1" x14ac:dyDescent="0.4">
      <c r="A244" s="24">
        <v>30</v>
      </c>
      <c r="B244" s="296">
        <v>43563</v>
      </c>
      <c r="C244" s="418" t="s">
        <v>3954</v>
      </c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7.100000000000001" customHeight="1" x14ac:dyDescent="0.4">
      <c r="A245" s="24">
        <v>31</v>
      </c>
      <c r="B245" s="296">
        <v>43564</v>
      </c>
      <c r="C245" s="418" t="s">
        <v>3955</v>
      </c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7.100000000000001" customHeight="1" x14ac:dyDescent="0.4">
      <c r="A246" s="24">
        <v>32</v>
      </c>
      <c r="B246" s="296">
        <v>43565</v>
      </c>
      <c r="C246" s="418" t="s">
        <v>3956</v>
      </c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7.100000000000001" customHeight="1" x14ac:dyDescent="0.4">
      <c r="A247" s="24">
        <v>33</v>
      </c>
      <c r="B247" s="296">
        <v>43566</v>
      </c>
      <c r="C247" s="418" t="s">
        <v>3957</v>
      </c>
      <c r="D247" s="1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7.100000000000001" customHeight="1" x14ac:dyDescent="0.4">
      <c r="A248" s="24">
        <v>34</v>
      </c>
      <c r="B248" s="296">
        <v>43567</v>
      </c>
      <c r="C248" s="418" t="s">
        <v>3958</v>
      </c>
      <c r="D248" s="1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7.100000000000001" customHeight="1" x14ac:dyDescent="0.4">
      <c r="A249" s="24">
        <v>35</v>
      </c>
      <c r="B249" s="296">
        <v>43568</v>
      </c>
      <c r="C249" s="418" t="s">
        <v>3959</v>
      </c>
      <c r="D249" s="1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7.100000000000001" customHeight="1" x14ac:dyDescent="0.4">
      <c r="A250" s="24">
        <v>36</v>
      </c>
      <c r="B250" s="296">
        <v>43569</v>
      </c>
      <c r="C250" s="418" t="s">
        <v>3960</v>
      </c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7.100000000000001" customHeight="1" x14ac:dyDescent="0.4">
      <c r="A251" s="24">
        <v>37</v>
      </c>
      <c r="B251" s="296">
        <v>43570</v>
      </c>
      <c r="C251" s="418" t="s">
        <v>3961</v>
      </c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7.100000000000001" customHeight="1" x14ac:dyDescent="0.4">
      <c r="A252" s="24">
        <v>38</v>
      </c>
      <c r="B252" s="296">
        <v>43571</v>
      </c>
      <c r="C252" s="418" t="s">
        <v>3962</v>
      </c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7.100000000000001" customHeight="1" x14ac:dyDescent="0.4">
      <c r="A253" s="24">
        <v>39</v>
      </c>
      <c r="B253" s="296">
        <v>43572</v>
      </c>
      <c r="C253" s="418" t="s">
        <v>3963</v>
      </c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7.100000000000001" customHeight="1" x14ac:dyDescent="0.4">
      <c r="A254" s="24">
        <v>40</v>
      </c>
      <c r="B254" s="296">
        <v>43573</v>
      </c>
      <c r="C254" s="418" t="s">
        <v>3964</v>
      </c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7.100000000000001" customHeight="1" x14ac:dyDescent="0.4">
      <c r="A255" s="24">
        <v>41</v>
      </c>
      <c r="B255" s="296">
        <v>43574</v>
      </c>
      <c r="C255" s="418" t="s">
        <v>3965</v>
      </c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7.100000000000001" customHeight="1" x14ac:dyDescent="0.4">
      <c r="A256" s="1"/>
      <c r="B256" s="296"/>
      <c r="C256" s="298"/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7.100000000000001" customHeight="1" x14ac:dyDescent="0.4">
      <c r="A257" s="1"/>
      <c r="B257" s="241"/>
      <c r="C257" s="240"/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7.100000000000001" customHeight="1" x14ac:dyDescent="0.4">
      <c r="A258" s="1"/>
      <c r="B258" s="241"/>
      <c r="C258" s="240"/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7.100000000000001" customHeight="1" x14ac:dyDescent="0.4">
      <c r="A259" s="1"/>
      <c r="B259" s="241"/>
      <c r="C259" s="240"/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7.100000000000001" customHeight="1" x14ac:dyDescent="0.4">
      <c r="A260" s="1"/>
      <c r="B260" s="39"/>
      <c r="C260" s="194"/>
      <c r="D260" s="1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7.100000000000001" customHeight="1" x14ac:dyDescent="0.4">
      <c r="A261" s="7"/>
      <c r="B261" s="192"/>
      <c r="C261" s="195"/>
    </row>
    <row r="262" spans="1:24" ht="15" customHeight="1" x14ac:dyDescent="0.4">
      <c r="A262" s="530" t="s">
        <v>4418</v>
      </c>
      <c r="B262" s="541"/>
      <c r="C262" s="541"/>
      <c r="D262" s="541"/>
      <c r="E262" s="541"/>
      <c r="F262" s="541"/>
      <c r="G262" s="541"/>
      <c r="H262" s="541"/>
      <c r="I262" s="541"/>
      <c r="J262" s="541"/>
      <c r="K262" s="541"/>
      <c r="L262" s="541"/>
      <c r="M262" s="541"/>
      <c r="N262" s="541"/>
      <c r="O262" s="541"/>
      <c r="P262" s="541"/>
      <c r="Q262" s="541"/>
      <c r="R262" s="541"/>
      <c r="S262" s="541"/>
      <c r="T262" s="541"/>
      <c r="U262" s="541"/>
      <c r="V262" s="541"/>
      <c r="W262" s="541"/>
      <c r="X262" s="541"/>
    </row>
    <row r="263" spans="1:24" ht="15" customHeight="1" x14ac:dyDescent="0.4">
      <c r="A263" s="531" t="s">
        <v>0</v>
      </c>
      <c r="B263" s="533" t="s">
        <v>1</v>
      </c>
      <c r="C263" s="531" t="s">
        <v>2</v>
      </c>
      <c r="D263" s="493" t="s">
        <v>3</v>
      </c>
      <c r="E263" s="534"/>
      <c r="F263" s="534"/>
      <c r="G263" s="534"/>
      <c r="H263" s="534"/>
      <c r="I263" s="534"/>
      <c r="J263" s="534"/>
      <c r="K263" s="534"/>
      <c r="L263" s="534"/>
      <c r="M263" s="534"/>
      <c r="N263" s="534"/>
      <c r="O263" s="534"/>
      <c r="P263" s="534"/>
      <c r="Q263" s="534"/>
      <c r="R263" s="534"/>
      <c r="S263" s="534"/>
      <c r="T263" s="534"/>
      <c r="U263" s="534"/>
      <c r="V263" s="534"/>
      <c r="W263" s="534"/>
      <c r="X263" s="534"/>
    </row>
    <row r="264" spans="1:24" ht="15" customHeight="1" x14ac:dyDescent="0.4">
      <c r="A264" s="532"/>
      <c r="B264" s="533"/>
      <c r="C264" s="532"/>
      <c r="D264" s="493" t="s">
        <v>4</v>
      </c>
      <c r="E264" s="494"/>
      <c r="F264" s="494"/>
      <c r="G264" s="494"/>
      <c r="H264" s="494"/>
      <c r="I264" s="494"/>
      <c r="J264" s="494"/>
      <c r="K264" s="494"/>
      <c r="L264" s="494"/>
      <c r="M264" s="494"/>
      <c r="N264" s="494"/>
      <c r="O264" s="494"/>
      <c r="P264" s="494"/>
      <c r="Q264" s="494"/>
      <c r="R264" s="494"/>
      <c r="S264" s="494"/>
      <c r="T264" s="494"/>
      <c r="U264" s="494"/>
      <c r="V264" s="494"/>
      <c r="W264" s="494"/>
      <c r="X264" s="494"/>
    </row>
    <row r="265" spans="1:24" ht="15" customHeight="1" x14ac:dyDescent="0.4">
      <c r="A265" s="532"/>
      <c r="B265" s="531" t="s">
        <v>5</v>
      </c>
      <c r="C265" s="532"/>
      <c r="D265" s="493" t="s">
        <v>6</v>
      </c>
      <c r="E265" s="494"/>
      <c r="F265" s="494"/>
      <c r="G265" s="494"/>
      <c r="H265" s="494"/>
      <c r="I265" s="494"/>
      <c r="J265" s="494"/>
      <c r="K265" s="494"/>
      <c r="L265" s="494"/>
      <c r="M265" s="494"/>
      <c r="N265" s="494"/>
      <c r="O265" s="494"/>
      <c r="P265" s="494"/>
      <c r="Q265" s="494"/>
      <c r="R265" s="494"/>
      <c r="S265" s="494"/>
      <c r="T265" s="494"/>
      <c r="U265" s="494"/>
      <c r="V265" s="494"/>
      <c r="W265" s="494"/>
      <c r="X265" s="494"/>
    </row>
    <row r="266" spans="1:24" ht="15" customHeight="1" x14ac:dyDescent="0.4">
      <c r="A266" s="532"/>
      <c r="B266" s="532"/>
      <c r="C266" s="532"/>
      <c r="D266" s="493" t="s">
        <v>7</v>
      </c>
      <c r="E266" s="494"/>
      <c r="F266" s="494"/>
      <c r="G266" s="494"/>
      <c r="H266" s="494"/>
      <c r="I266" s="494"/>
      <c r="J266" s="494"/>
      <c r="K266" s="494"/>
      <c r="L266" s="494"/>
      <c r="M266" s="494"/>
      <c r="N266" s="494"/>
      <c r="O266" s="494"/>
      <c r="P266" s="494"/>
      <c r="Q266" s="494"/>
      <c r="R266" s="494"/>
      <c r="S266" s="494"/>
      <c r="T266" s="494"/>
      <c r="U266" s="494"/>
      <c r="V266" s="494"/>
      <c r="W266" s="494"/>
      <c r="X266" s="494"/>
    </row>
    <row r="267" spans="1:24" ht="15" customHeight="1" x14ac:dyDescent="0.4">
      <c r="A267" s="535"/>
      <c r="B267" s="535"/>
      <c r="C267" s="532"/>
      <c r="D267" s="6" t="s">
        <v>8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7.100000000000001" customHeight="1" x14ac:dyDescent="0.4">
      <c r="A268" s="24">
        <v>1</v>
      </c>
      <c r="B268" s="296">
        <v>43575</v>
      </c>
      <c r="C268" s="418" t="s">
        <v>3966</v>
      </c>
      <c r="D268" s="1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7.100000000000001" customHeight="1" x14ac:dyDescent="0.4">
      <c r="A269" s="24">
        <v>2</v>
      </c>
      <c r="B269" s="296">
        <v>43576</v>
      </c>
      <c r="C269" s="418" t="s">
        <v>3967</v>
      </c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7.100000000000001" customHeight="1" x14ac:dyDescent="0.4">
      <c r="A270" s="24">
        <v>3</v>
      </c>
      <c r="B270" s="296">
        <v>43577</v>
      </c>
      <c r="C270" s="418" t="s">
        <v>3968</v>
      </c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7.100000000000001" customHeight="1" x14ac:dyDescent="0.4">
      <c r="A271" s="24">
        <v>4</v>
      </c>
      <c r="B271" s="296">
        <v>43578</v>
      </c>
      <c r="C271" s="418" t="s">
        <v>3969</v>
      </c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7.100000000000001" customHeight="1" x14ac:dyDescent="0.4">
      <c r="A272" s="24">
        <v>5</v>
      </c>
      <c r="B272" s="296">
        <v>43579</v>
      </c>
      <c r="C272" s="418" t="s">
        <v>3970</v>
      </c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7.100000000000001" customHeight="1" x14ac:dyDescent="0.4">
      <c r="A273" s="24">
        <v>6</v>
      </c>
      <c r="B273" s="296">
        <v>43580</v>
      </c>
      <c r="C273" s="418" t="s">
        <v>3971</v>
      </c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7.100000000000001" customHeight="1" x14ac:dyDescent="0.4">
      <c r="A274" s="24">
        <v>7</v>
      </c>
      <c r="B274" s="296">
        <v>43581</v>
      </c>
      <c r="C274" s="418" t="s">
        <v>3972</v>
      </c>
      <c r="D274" s="1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7.100000000000001" customHeight="1" x14ac:dyDescent="0.4">
      <c r="A275" s="24">
        <v>8</v>
      </c>
      <c r="B275" s="296">
        <v>43582</v>
      </c>
      <c r="C275" s="418" t="s">
        <v>3973</v>
      </c>
      <c r="D275" s="1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7.100000000000001" customHeight="1" x14ac:dyDescent="0.4">
      <c r="A276" s="24">
        <v>9</v>
      </c>
      <c r="B276" s="296">
        <v>43583</v>
      </c>
      <c r="C276" s="418" t="s">
        <v>3974</v>
      </c>
      <c r="D276" s="1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7.100000000000001" customHeight="1" x14ac:dyDescent="0.4">
      <c r="A277" s="24">
        <v>10</v>
      </c>
      <c r="B277" s="296">
        <v>43584</v>
      </c>
      <c r="C277" s="418" t="s">
        <v>3975</v>
      </c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7.100000000000001" customHeight="1" x14ac:dyDescent="0.4">
      <c r="A278" s="24">
        <v>11</v>
      </c>
      <c r="B278" s="296">
        <v>43585</v>
      </c>
      <c r="C278" s="418" t="s">
        <v>3976</v>
      </c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7.100000000000001" customHeight="1" x14ac:dyDescent="0.4">
      <c r="A279" s="24">
        <v>12</v>
      </c>
      <c r="B279" s="296">
        <v>43586</v>
      </c>
      <c r="C279" s="418" t="s">
        <v>3977</v>
      </c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7.100000000000001" customHeight="1" x14ac:dyDescent="0.4">
      <c r="A280" s="24">
        <v>13</v>
      </c>
      <c r="B280" s="296">
        <v>43587</v>
      </c>
      <c r="C280" s="418" t="s">
        <v>3978</v>
      </c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7.100000000000001" customHeight="1" x14ac:dyDescent="0.4">
      <c r="A281" s="24">
        <v>14</v>
      </c>
      <c r="B281" s="296">
        <v>43588</v>
      </c>
      <c r="C281" s="418" t="s">
        <v>3979</v>
      </c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7.100000000000001" customHeight="1" x14ac:dyDescent="0.4">
      <c r="A282" s="24">
        <v>15</v>
      </c>
      <c r="B282" s="296">
        <v>43589</v>
      </c>
      <c r="C282" s="418" t="s">
        <v>3980</v>
      </c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7.100000000000001" customHeight="1" x14ac:dyDescent="0.4">
      <c r="A283" s="24">
        <v>16</v>
      </c>
      <c r="B283" s="296">
        <v>43590</v>
      </c>
      <c r="C283" s="418" t="s">
        <v>3981</v>
      </c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7.100000000000001" customHeight="1" x14ac:dyDescent="0.4">
      <c r="A284" s="24">
        <v>17</v>
      </c>
      <c r="B284" s="296">
        <v>43591</v>
      </c>
      <c r="C284" s="418" t="s">
        <v>3982</v>
      </c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7.100000000000001" customHeight="1" x14ac:dyDescent="0.4">
      <c r="A285" s="24">
        <v>18</v>
      </c>
      <c r="B285" s="296">
        <v>43592</v>
      </c>
      <c r="C285" s="418" t="s">
        <v>3983</v>
      </c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7.100000000000001" customHeight="1" x14ac:dyDescent="0.4">
      <c r="A286" s="24">
        <v>19</v>
      </c>
      <c r="B286" s="296">
        <v>43593</v>
      </c>
      <c r="C286" s="418" t="s">
        <v>3984</v>
      </c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7.100000000000001" customHeight="1" x14ac:dyDescent="0.4">
      <c r="A287" s="24">
        <v>20</v>
      </c>
      <c r="B287" s="296">
        <v>43594</v>
      </c>
      <c r="C287" s="418" t="s">
        <v>3985</v>
      </c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7.100000000000001" customHeight="1" x14ac:dyDescent="0.4">
      <c r="A288" s="24">
        <v>21</v>
      </c>
      <c r="B288" s="296">
        <v>43595</v>
      </c>
      <c r="C288" s="418" t="s">
        <v>3986</v>
      </c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7.100000000000001" customHeight="1" x14ac:dyDescent="0.4">
      <c r="A289" s="24">
        <v>22</v>
      </c>
      <c r="B289" s="296">
        <v>43597</v>
      </c>
      <c r="C289" s="418" t="s">
        <v>3988</v>
      </c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7.100000000000001" customHeight="1" x14ac:dyDescent="0.4">
      <c r="A290" s="24">
        <v>23</v>
      </c>
      <c r="B290" s="296">
        <v>43598</v>
      </c>
      <c r="C290" s="418" t="s">
        <v>3989</v>
      </c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7.100000000000001" customHeight="1" x14ac:dyDescent="0.4">
      <c r="A291" s="24">
        <v>24</v>
      </c>
      <c r="B291" s="296">
        <v>43599</v>
      </c>
      <c r="C291" s="418" t="s">
        <v>3990</v>
      </c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7.100000000000001" customHeight="1" x14ac:dyDescent="0.4">
      <c r="A292" s="24">
        <v>25</v>
      </c>
      <c r="B292" s="296">
        <v>43600</v>
      </c>
      <c r="C292" s="418" t="s">
        <v>3991</v>
      </c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7.100000000000001" customHeight="1" x14ac:dyDescent="0.4">
      <c r="A293" s="24">
        <v>26</v>
      </c>
      <c r="B293" s="296">
        <v>43601</v>
      </c>
      <c r="C293" s="418" t="s">
        <v>3992</v>
      </c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7.100000000000001" customHeight="1" x14ac:dyDescent="0.4">
      <c r="A294" s="24">
        <v>27</v>
      </c>
      <c r="B294" s="296">
        <v>43602</v>
      </c>
      <c r="C294" s="418" t="s">
        <v>3993</v>
      </c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7.100000000000001" customHeight="1" x14ac:dyDescent="0.4">
      <c r="A295" s="24">
        <v>28</v>
      </c>
      <c r="B295" s="296">
        <v>43603</v>
      </c>
      <c r="C295" s="418" t="s">
        <v>3994</v>
      </c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7.100000000000001" customHeight="1" x14ac:dyDescent="0.4">
      <c r="A296" s="24">
        <v>29</v>
      </c>
      <c r="B296" s="296">
        <v>43604</v>
      </c>
      <c r="C296" s="418" t="s">
        <v>3995</v>
      </c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7.100000000000001" customHeight="1" x14ac:dyDescent="0.4">
      <c r="A297" s="24">
        <v>30</v>
      </c>
      <c r="B297" s="296">
        <v>43605</v>
      </c>
      <c r="C297" s="418" t="s">
        <v>3996</v>
      </c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7.100000000000001" customHeight="1" x14ac:dyDescent="0.4">
      <c r="A298" s="24">
        <v>31</v>
      </c>
      <c r="B298" s="296">
        <v>43606</v>
      </c>
      <c r="C298" s="418" t="s">
        <v>3997</v>
      </c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7.100000000000001" customHeight="1" x14ac:dyDescent="0.4">
      <c r="A299" s="24">
        <v>32</v>
      </c>
      <c r="B299" s="296">
        <v>43607</v>
      </c>
      <c r="C299" s="418" t="s">
        <v>3998</v>
      </c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7.100000000000001" customHeight="1" x14ac:dyDescent="0.4">
      <c r="A300" s="24">
        <v>33</v>
      </c>
      <c r="B300" s="296">
        <v>43608</v>
      </c>
      <c r="C300" s="418" t="s">
        <v>3999</v>
      </c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7.100000000000001" customHeight="1" x14ac:dyDescent="0.4">
      <c r="A301" s="24">
        <v>34</v>
      </c>
      <c r="B301" s="296">
        <v>43609</v>
      </c>
      <c r="C301" s="418" t="s">
        <v>4000</v>
      </c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7.100000000000001" customHeight="1" x14ac:dyDescent="0.4">
      <c r="A302" s="24">
        <v>35</v>
      </c>
      <c r="B302" s="296">
        <v>43610</v>
      </c>
      <c r="C302" s="418" t="s">
        <v>4001</v>
      </c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7.100000000000001" customHeight="1" x14ac:dyDescent="0.4">
      <c r="A303" s="24">
        <v>36</v>
      </c>
      <c r="B303" s="296">
        <v>43611</v>
      </c>
      <c r="C303" s="418" t="s">
        <v>4002</v>
      </c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7.100000000000001" customHeight="1" x14ac:dyDescent="0.4">
      <c r="A304" s="24">
        <v>37</v>
      </c>
      <c r="B304" s="296">
        <v>43612</v>
      </c>
      <c r="C304" s="418" t="s">
        <v>4003</v>
      </c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7.100000000000001" customHeight="1" x14ac:dyDescent="0.4">
      <c r="A305" s="24">
        <v>38</v>
      </c>
      <c r="B305" s="296">
        <v>43613</v>
      </c>
      <c r="C305" s="418" t="s">
        <v>4004</v>
      </c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7.100000000000001" customHeight="1" x14ac:dyDescent="0.4">
      <c r="A306" s="24">
        <v>39</v>
      </c>
      <c r="B306" s="296">
        <v>43614</v>
      </c>
      <c r="C306" s="418" t="s">
        <v>4005</v>
      </c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7.100000000000001" customHeight="1" x14ac:dyDescent="0.4">
      <c r="A307" s="24">
        <v>40</v>
      </c>
      <c r="B307" s="271">
        <v>44175</v>
      </c>
      <c r="C307" s="489" t="s">
        <v>5176</v>
      </c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7.100000000000001" customHeight="1" x14ac:dyDescent="0.4">
      <c r="A308" s="1"/>
      <c r="B308" s="241"/>
      <c r="C308" s="240"/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7.100000000000001" customHeight="1" x14ac:dyDescent="0.4">
      <c r="A309" s="1"/>
      <c r="B309" s="241"/>
      <c r="C309" s="240"/>
      <c r="D309" s="23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7.100000000000001" customHeight="1" x14ac:dyDescent="0.4">
      <c r="A310" s="1"/>
      <c r="B310" s="241"/>
      <c r="C310" s="240"/>
      <c r="D310" s="23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5" customHeight="1" x14ac:dyDescent="0.4">
      <c r="A311" s="1"/>
      <c r="B311" s="39"/>
      <c r="C311" s="194"/>
      <c r="D311" s="1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 customHeight="1" x14ac:dyDescent="0.4">
      <c r="A312" s="186"/>
      <c r="B312" s="196"/>
      <c r="C312" s="197"/>
      <c r="D312" s="184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</row>
    <row r="313" spans="1:24" ht="15" customHeight="1" x14ac:dyDescent="0.4">
      <c r="A313" s="7"/>
      <c r="B313" s="192"/>
      <c r="C313" s="195"/>
    </row>
    <row r="314" spans="1:24" ht="15" customHeight="1" x14ac:dyDescent="0.4">
      <c r="A314" s="530" t="s">
        <v>4419</v>
      </c>
      <c r="B314" s="541"/>
      <c r="C314" s="541"/>
      <c r="D314" s="541"/>
      <c r="E314" s="541"/>
      <c r="F314" s="541"/>
      <c r="G314" s="541"/>
      <c r="H314" s="541"/>
      <c r="I314" s="541"/>
      <c r="J314" s="541"/>
      <c r="K314" s="541"/>
      <c r="L314" s="541"/>
      <c r="M314" s="541"/>
      <c r="N314" s="541"/>
      <c r="O314" s="541"/>
      <c r="P314" s="541"/>
      <c r="Q314" s="541"/>
      <c r="R314" s="541"/>
      <c r="S314" s="541"/>
      <c r="T314" s="541"/>
      <c r="U314" s="541"/>
      <c r="V314" s="541"/>
      <c r="W314" s="541"/>
      <c r="X314" s="541"/>
    </row>
    <row r="315" spans="1:24" ht="15" customHeight="1" x14ac:dyDescent="0.4">
      <c r="A315" s="531" t="s">
        <v>0</v>
      </c>
      <c r="B315" s="533" t="s">
        <v>1</v>
      </c>
      <c r="C315" s="531" t="s">
        <v>2</v>
      </c>
      <c r="D315" s="493" t="s">
        <v>3</v>
      </c>
      <c r="E315" s="534"/>
      <c r="F315" s="534"/>
      <c r="G315" s="534"/>
      <c r="H315" s="534"/>
      <c r="I315" s="534"/>
      <c r="J315" s="534"/>
      <c r="K315" s="534"/>
      <c r="L315" s="534"/>
      <c r="M315" s="534"/>
      <c r="N315" s="534"/>
      <c r="O315" s="534"/>
      <c r="P315" s="534"/>
      <c r="Q315" s="534"/>
      <c r="R315" s="534"/>
      <c r="S315" s="534"/>
      <c r="T315" s="534"/>
      <c r="U315" s="534"/>
      <c r="V315" s="534"/>
      <c r="W315" s="534"/>
      <c r="X315" s="534"/>
    </row>
    <row r="316" spans="1:24" ht="15" customHeight="1" x14ac:dyDescent="0.4">
      <c r="A316" s="532"/>
      <c r="B316" s="533"/>
      <c r="C316" s="532"/>
      <c r="D316" s="493" t="s">
        <v>4</v>
      </c>
      <c r="E316" s="494"/>
      <c r="F316" s="494"/>
      <c r="G316" s="494"/>
      <c r="H316" s="494"/>
      <c r="I316" s="494"/>
      <c r="J316" s="494"/>
      <c r="K316" s="494"/>
      <c r="L316" s="494"/>
      <c r="M316" s="494"/>
      <c r="N316" s="494"/>
      <c r="O316" s="494"/>
      <c r="P316" s="494"/>
      <c r="Q316" s="494"/>
      <c r="R316" s="494"/>
      <c r="S316" s="494"/>
      <c r="T316" s="494"/>
      <c r="U316" s="494"/>
      <c r="V316" s="494"/>
      <c r="W316" s="494"/>
      <c r="X316" s="494"/>
    </row>
    <row r="317" spans="1:24" ht="15" customHeight="1" x14ac:dyDescent="0.4">
      <c r="A317" s="532"/>
      <c r="B317" s="531" t="s">
        <v>5</v>
      </c>
      <c r="C317" s="532"/>
      <c r="D317" s="493" t="s">
        <v>6</v>
      </c>
      <c r="E317" s="494"/>
      <c r="F317" s="494"/>
      <c r="G317" s="494"/>
      <c r="H317" s="494"/>
      <c r="I317" s="494"/>
      <c r="J317" s="494"/>
      <c r="K317" s="494"/>
      <c r="L317" s="494"/>
      <c r="M317" s="494"/>
      <c r="N317" s="494"/>
      <c r="O317" s="494"/>
      <c r="P317" s="494"/>
      <c r="Q317" s="494"/>
      <c r="R317" s="494"/>
      <c r="S317" s="494"/>
      <c r="T317" s="494"/>
      <c r="U317" s="494"/>
      <c r="V317" s="494"/>
      <c r="W317" s="494"/>
      <c r="X317" s="494"/>
    </row>
    <row r="318" spans="1:24" ht="15" customHeight="1" x14ac:dyDescent="0.4">
      <c r="A318" s="532"/>
      <c r="B318" s="532"/>
      <c r="C318" s="532"/>
      <c r="D318" s="493" t="s">
        <v>7</v>
      </c>
      <c r="E318" s="494"/>
      <c r="F318" s="494"/>
      <c r="G318" s="494"/>
      <c r="H318" s="494"/>
      <c r="I318" s="494"/>
      <c r="J318" s="494"/>
      <c r="K318" s="494"/>
      <c r="L318" s="494"/>
      <c r="M318" s="494"/>
      <c r="N318" s="494"/>
      <c r="O318" s="494"/>
      <c r="P318" s="494"/>
      <c r="Q318" s="494"/>
      <c r="R318" s="494"/>
      <c r="S318" s="494"/>
      <c r="T318" s="494"/>
      <c r="U318" s="494"/>
      <c r="V318" s="494"/>
      <c r="W318" s="494"/>
      <c r="X318" s="494"/>
    </row>
    <row r="319" spans="1:24" ht="15" customHeight="1" x14ac:dyDescent="0.4">
      <c r="A319" s="535"/>
      <c r="B319" s="535"/>
      <c r="C319" s="532"/>
      <c r="D319" s="6" t="s">
        <v>8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7.100000000000001" customHeight="1" x14ac:dyDescent="0.4">
      <c r="A320" s="24">
        <v>1</v>
      </c>
      <c r="B320" s="296">
        <v>43615</v>
      </c>
      <c r="C320" s="418" t="s">
        <v>4006</v>
      </c>
      <c r="D320" s="1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7.100000000000001" customHeight="1" x14ac:dyDescent="0.4">
      <c r="A321" s="24">
        <v>2</v>
      </c>
      <c r="B321" s="296">
        <v>43616</v>
      </c>
      <c r="C321" s="418" t="s">
        <v>4007</v>
      </c>
      <c r="D321" s="14"/>
      <c r="E321" s="17"/>
      <c r="F321" s="17"/>
      <c r="G321" s="1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7.100000000000001" customHeight="1" x14ac:dyDescent="0.4">
      <c r="A322" s="24">
        <v>3</v>
      </c>
      <c r="B322" s="296">
        <v>43617</v>
      </c>
      <c r="C322" s="418" t="s">
        <v>4008</v>
      </c>
      <c r="D322" s="14"/>
      <c r="E322" s="17"/>
      <c r="F322" s="17"/>
      <c r="G322" s="1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7.100000000000001" customHeight="1" x14ac:dyDescent="0.4">
      <c r="A323" s="24">
        <v>4</v>
      </c>
      <c r="B323" s="296">
        <v>43618</v>
      </c>
      <c r="C323" s="418" t="s">
        <v>4009</v>
      </c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7.100000000000001" customHeight="1" x14ac:dyDescent="0.4">
      <c r="A324" s="24">
        <v>5</v>
      </c>
      <c r="B324" s="296">
        <v>43619</v>
      </c>
      <c r="C324" s="418" t="s">
        <v>4010</v>
      </c>
      <c r="D324" s="1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7.100000000000001" customHeight="1" x14ac:dyDescent="0.4">
      <c r="A325" s="24">
        <v>6</v>
      </c>
      <c r="B325" s="296">
        <v>43620</v>
      </c>
      <c r="C325" s="418" t="s">
        <v>4011</v>
      </c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7.100000000000001" customHeight="1" x14ac:dyDescent="0.4">
      <c r="A326" s="24">
        <v>7</v>
      </c>
      <c r="B326" s="296">
        <v>43621</v>
      </c>
      <c r="C326" s="418" t="s">
        <v>4012</v>
      </c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7.100000000000001" customHeight="1" x14ac:dyDescent="0.4">
      <c r="A327" s="24">
        <v>8</v>
      </c>
      <c r="B327" s="296">
        <v>43622</v>
      </c>
      <c r="C327" s="418" t="s">
        <v>4013</v>
      </c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7.100000000000001" customHeight="1" x14ac:dyDescent="0.4">
      <c r="A328" s="24">
        <v>9</v>
      </c>
      <c r="B328" s="296">
        <v>43623</v>
      </c>
      <c r="C328" s="418" t="s">
        <v>4014</v>
      </c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7.100000000000001" customHeight="1" x14ac:dyDescent="0.4">
      <c r="A329" s="24">
        <v>10</v>
      </c>
      <c r="B329" s="296">
        <v>43624</v>
      </c>
      <c r="C329" s="418" t="s">
        <v>4015</v>
      </c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7.100000000000001" customHeight="1" x14ac:dyDescent="0.4">
      <c r="A330" s="24">
        <v>11</v>
      </c>
      <c r="B330" s="296">
        <v>43625</v>
      </c>
      <c r="C330" s="418" t="s">
        <v>4016</v>
      </c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7.100000000000001" customHeight="1" x14ac:dyDescent="0.4">
      <c r="A331" s="24">
        <v>12</v>
      </c>
      <c r="B331" s="296">
        <v>43626</v>
      </c>
      <c r="C331" s="418" t="s">
        <v>4017</v>
      </c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7.100000000000001" customHeight="1" x14ac:dyDescent="0.4">
      <c r="A332" s="24">
        <v>13</v>
      </c>
      <c r="B332" s="296">
        <v>43627</v>
      </c>
      <c r="C332" s="418" t="s">
        <v>4018</v>
      </c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7.100000000000001" customHeight="1" x14ac:dyDescent="0.4">
      <c r="A333" s="24">
        <v>14</v>
      </c>
      <c r="B333" s="296">
        <v>43628</v>
      </c>
      <c r="C333" s="418" t="s">
        <v>4019</v>
      </c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7.100000000000001" customHeight="1" x14ac:dyDescent="0.4">
      <c r="A334" s="24">
        <v>15</v>
      </c>
      <c r="B334" s="296">
        <v>43629</v>
      </c>
      <c r="C334" s="418" t="s">
        <v>4020</v>
      </c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7.100000000000001" customHeight="1" x14ac:dyDescent="0.4">
      <c r="A335" s="24">
        <v>16</v>
      </c>
      <c r="B335" s="296">
        <v>43630</v>
      </c>
      <c r="C335" s="418" t="s">
        <v>4021</v>
      </c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7.100000000000001" customHeight="1" x14ac:dyDescent="0.4">
      <c r="A336" s="24">
        <v>17</v>
      </c>
      <c r="B336" s="296">
        <v>43631</v>
      </c>
      <c r="C336" s="418" t="s">
        <v>4022</v>
      </c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7.100000000000001" customHeight="1" x14ac:dyDescent="0.4">
      <c r="A337" s="24">
        <v>18</v>
      </c>
      <c r="B337" s="296">
        <v>43632</v>
      </c>
      <c r="C337" s="418" t="s">
        <v>4023</v>
      </c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7.100000000000001" customHeight="1" x14ac:dyDescent="0.4">
      <c r="A338" s="24">
        <v>19</v>
      </c>
      <c r="B338" s="296">
        <v>43633</v>
      </c>
      <c r="C338" s="418" t="s">
        <v>4024</v>
      </c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7.100000000000001" customHeight="1" x14ac:dyDescent="0.4">
      <c r="A339" s="24">
        <v>20</v>
      </c>
      <c r="B339" s="296">
        <v>43634</v>
      </c>
      <c r="C339" s="418" t="s">
        <v>4025</v>
      </c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7.100000000000001" customHeight="1" x14ac:dyDescent="0.4">
      <c r="A340" s="24">
        <v>21</v>
      </c>
      <c r="B340" s="296">
        <v>43635</v>
      </c>
      <c r="C340" s="418" t="s">
        <v>4026</v>
      </c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7.100000000000001" customHeight="1" x14ac:dyDescent="0.4">
      <c r="A341" s="24">
        <v>22</v>
      </c>
      <c r="B341" s="296">
        <v>43636</v>
      </c>
      <c r="C341" s="418" t="s">
        <v>4027</v>
      </c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7.100000000000001" customHeight="1" x14ac:dyDescent="0.4">
      <c r="A342" s="24">
        <v>23</v>
      </c>
      <c r="B342" s="296">
        <v>43637</v>
      </c>
      <c r="C342" s="418" t="s">
        <v>4028</v>
      </c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7.100000000000001" customHeight="1" x14ac:dyDescent="0.4">
      <c r="A343" s="24">
        <v>24</v>
      </c>
      <c r="B343" s="296">
        <v>43638</v>
      </c>
      <c r="C343" s="418" t="s">
        <v>4029</v>
      </c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7.100000000000001" customHeight="1" x14ac:dyDescent="0.4">
      <c r="A344" s="24">
        <v>25</v>
      </c>
      <c r="B344" s="296">
        <v>43639</v>
      </c>
      <c r="C344" s="418" t="s">
        <v>4030</v>
      </c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7.100000000000001" customHeight="1" x14ac:dyDescent="0.4">
      <c r="A345" s="24">
        <v>26</v>
      </c>
      <c r="B345" s="296">
        <v>43640</v>
      </c>
      <c r="C345" s="418" t="s">
        <v>4031</v>
      </c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7.100000000000001" customHeight="1" x14ac:dyDescent="0.4">
      <c r="A346" s="24">
        <v>27</v>
      </c>
      <c r="B346" s="296">
        <v>43641</v>
      </c>
      <c r="C346" s="418" t="s">
        <v>4032</v>
      </c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7.100000000000001" customHeight="1" x14ac:dyDescent="0.4">
      <c r="A347" s="24">
        <v>28</v>
      </c>
      <c r="B347" s="296">
        <v>43642</v>
      </c>
      <c r="C347" s="418" t="s">
        <v>4033</v>
      </c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7.100000000000001" customHeight="1" x14ac:dyDescent="0.4">
      <c r="A348" s="24">
        <v>29</v>
      </c>
      <c r="B348" s="296">
        <v>43643</v>
      </c>
      <c r="C348" s="418" t="s">
        <v>4034</v>
      </c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7.100000000000001" customHeight="1" x14ac:dyDescent="0.4">
      <c r="A349" s="24">
        <v>30</v>
      </c>
      <c r="B349" s="296">
        <v>43644</v>
      </c>
      <c r="C349" s="418" t="s">
        <v>4035</v>
      </c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7.100000000000001" customHeight="1" x14ac:dyDescent="0.4">
      <c r="A350" s="24">
        <v>31</v>
      </c>
      <c r="B350" s="296">
        <v>43645</v>
      </c>
      <c r="C350" s="418" t="s">
        <v>4036</v>
      </c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7.100000000000001" customHeight="1" x14ac:dyDescent="0.4">
      <c r="A351" s="24">
        <v>32</v>
      </c>
      <c r="B351" s="296">
        <v>43646</v>
      </c>
      <c r="C351" s="418" t="s">
        <v>4037</v>
      </c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7.100000000000001" customHeight="1" x14ac:dyDescent="0.4">
      <c r="A352" s="24">
        <v>33</v>
      </c>
      <c r="B352" s="296">
        <v>43647</v>
      </c>
      <c r="C352" s="418" t="s">
        <v>4038</v>
      </c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7.100000000000001" customHeight="1" x14ac:dyDescent="0.4">
      <c r="A353" s="24">
        <v>34</v>
      </c>
      <c r="B353" s="296">
        <v>43648</v>
      </c>
      <c r="C353" s="418" t="s">
        <v>4039</v>
      </c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7.100000000000001" customHeight="1" x14ac:dyDescent="0.4">
      <c r="A354" s="24">
        <v>35</v>
      </c>
      <c r="B354" s="296">
        <v>43649</v>
      </c>
      <c r="C354" s="418" t="s">
        <v>4040</v>
      </c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7.100000000000001" customHeight="1" x14ac:dyDescent="0.4">
      <c r="A355" s="24">
        <v>36</v>
      </c>
      <c r="B355" s="296">
        <v>43650</v>
      </c>
      <c r="C355" s="418" t="s">
        <v>4041</v>
      </c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7.100000000000001" customHeight="1" x14ac:dyDescent="0.4">
      <c r="A356" s="24">
        <v>37</v>
      </c>
      <c r="B356" s="296">
        <v>43651</v>
      </c>
      <c r="C356" s="418" t="s">
        <v>4042</v>
      </c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7.100000000000001" customHeight="1" x14ac:dyDescent="0.4">
      <c r="A357" s="24">
        <v>38</v>
      </c>
      <c r="B357" s="296">
        <v>43652</v>
      </c>
      <c r="C357" s="418" t="s">
        <v>4043</v>
      </c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7.100000000000001" customHeight="1" x14ac:dyDescent="0.4">
      <c r="A358" s="24">
        <v>39</v>
      </c>
      <c r="B358" s="296">
        <v>43653</v>
      </c>
      <c r="C358" s="418" t="s">
        <v>4044</v>
      </c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7.100000000000001" customHeight="1" x14ac:dyDescent="0.4">
      <c r="A359" s="24">
        <v>40</v>
      </c>
      <c r="B359" s="296">
        <v>43654</v>
      </c>
      <c r="C359" s="418" t="s">
        <v>4045</v>
      </c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9.5" customHeight="1" x14ac:dyDescent="0.4">
      <c r="A360" s="1">
        <v>41</v>
      </c>
      <c r="B360" s="271">
        <v>44179</v>
      </c>
      <c r="C360" s="489" t="s">
        <v>5186</v>
      </c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 x14ac:dyDescent="0.4">
      <c r="A361" s="1"/>
      <c r="B361" s="241"/>
      <c r="C361" s="240"/>
      <c r="D361" s="1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 x14ac:dyDescent="0.4">
      <c r="A362" s="1"/>
      <c r="B362" s="241"/>
      <c r="C362" s="240"/>
      <c r="D362" s="1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 customHeight="1" x14ac:dyDescent="0.4">
      <c r="A363" s="1"/>
      <c r="B363" s="39"/>
      <c r="C363" s="48"/>
      <c r="D363" s="1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 customHeight="1" x14ac:dyDescent="0.4">
      <c r="A364" s="537" t="s">
        <v>4420</v>
      </c>
      <c r="B364" s="537"/>
      <c r="C364" s="537"/>
      <c r="D364" s="537"/>
      <c r="E364" s="537"/>
      <c r="F364" s="537"/>
      <c r="G364" s="537"/>
      <c r="H364" s="537"/>
      <c r="I364" s="537"/>
      <c r="J364" s="537"/>
      <c r="K364" s="537"/>
      <c r="L364" s="537"/>
      <c r="M364" s="537"/>
      <c r="N364" s="537"/>
      <c r="O364" s="537"/>
      <c r="P364" s="537"/>
      <c r="Q364" s="537"/>
      <c r="R364" s="537"/>
      <c r="S364" s="537"/>
      <c r="T364" s="537"/>
      <c r="U364" s="537"/>
      <c r="V364" s="537"/>
      <c r="W364" s="537"/>
      <c r="X364" s="537"/>
    </row>
    <row r="365" spans="1:24" ht="15" customHeight="1" x14ac:dyDescent="0.4">
      <c r="A365" s="531" t="s">
        <v>0</v>
      </c>
      <c r="B365" s="531" t="s">
        <v>1</v>
      </c>
      <c r="C365" s="531" t="s">
        <v>2</v>
      </c>
      <c r="D365" s="493" t="s">
        <v>3</v>
      </c>
      <c r="E365" s="538"/>
      <c r="F365" s="539"/>
      <c r="G365" s="539"/>
      <c r="H365" s="539"/>
      <c r="I365" s="540"/>
      <c r="J365" s="538"/>
      <c r="K365" s="539"/>
      <c r="L365" s="539"/>
      <c r="M365" s="539"/>
      <c r="N365" s="540"/>
      <c r="O365" s="538"/>
      <c r="P365" s="539"/>
      <c r="Q365" s="539"/>
      <c r="R365" s="539"/>
      <c r="S365" s="540"/>
      <c r="T365" s="538"/>
      <c r="U365" s="539"/>
      <c r="V365" s="539"/>
      <c r="W365" s="539"/>
      <c r="X365" s="540"/>
    </row>
    <row r="366" spans="1:24" ht="15" customHeight="1" x14ac:dyDescent="0.4">
      <c r="A366" s="532"/>
      <c r="B366" s="535"/>
      <c r="C366" s="532"/>
      <c r="D366" s="493" t="s">
        <v>4</v>
      </c>
      <c r="E366" s="494"/>
      <c r="F366" s="494"/>
      <c r="G366" s="494"/>
      <c r="H366" s="494"/>
      <c r="I366" s="494"/>
      <c r="J366" s="494"/>
      <c r="K366" s="494"/>
      <c r="L366" s="494"/>
      <c r="M366" s="494"/>
      <c r="N366" s="494"/>
      <c r="O366" s="494"/>
      <c r="P366" s="494"/>
      <c r="Q366" s="494"/>
      <c r="R366" s="494"/>
      <c r="S366" s="494"/>
      <c r="T366" s="494"/>
      <c r="U366" s="494"/>
      <c r="V366" s="494"/>
      <c r="W366" s="494"/>
      <c r="X366" s="494"/>
    </row>
    <row r="367" spans="1:24" ht="15" customHeight="1" x14ac:dyDescent="0.4">
      <c r="A367" s="532"/>
      <c r="B367" s="531" t="s">
        <v>5</v>
      </c>
      <c r="C367" s="532"/>
      <c r="D367" s="493" t="s">
        <v>6</v>
      </c>
      <c r="E367" s="494"/>
      <c r="F367" s="494"/>
      <c r="G367" s="494"/>
      <c r="H367" s="494"/>
      <c r="I367" s="494"/>
      <c r="J367" s="494"/>
      <c r="K367" s="494"/>
      <c r="L367" s="494"/>
      <c r="M367" s="494"/>
      <c r="N367" s="494"/>
      <c r="O367" s="494"/>
      <c r="P367" s="494"/>
      <c r="Q367" s="494"/>
      <c r="R367" s="494"/>
      <c r="S367" s="494"/>
      <c r="T367" s="494"/>
      <c r="U367" s="494"/>
      <c r="V367" s="494"/>
      <c r="W367" s="494"/>
      <c r="X367" s="494"/>
    </row>
    <row r="368" spans="1:24" ht="15" customHeight="1" x14ac:dyDescent="0.4">
      <c r="A368" s="532"/>
      <c r="B368" s="532"/>
      <c r="C368" s="532"/>
      <c r="D368" s="493" t="s">
        <v>7</v>
      </c>
      <c r="E368" s="494"/>
      <c r="F368" s="494"/>
      <c r="G368" s="494"/>
      <c r="H368" s="494"/>
      <c r="I368" s="494"/>
      <c r="J368" s="494"/>
      <c r="K368" s="494"/>
      <c r="L368" s="494"/>
      <c r="M368" s="494"/>
      <c r="N368" s="494"/>
      <c r="O368" s="494"/>
      <c r="P368" s="494"/>
      <c r="Q368" s="494"/>
      <c r="R368" s="494"/>
      <c r="S368" s="494"/>
      <c r="T368" s="494"/>
      <c r="U368" s="494"/>
      <c r="V368" s="494"/>
      <c r="W368" s="494"/>
      <c r="X368" s="494"/>
    </row>
    <row r="369" spans="1:24" ht="15" customHeight="1" x14ac:dyDescent="0.4">
      <c r="A369" s="535"/>
      <c r="B369" s="535"/>
      <c r="C369" s="532"/>
      <c r="D369" s="6" t="s">
        <v>8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7.100000000000001" customHeight="1" x14ac:dyDescent="0.4">
      <c r="A370" s="24">
        <v>1</v>
      </c>
      <c r="B370" s="296">
        <v>43655</v>
      </c>
      <c r="C370" s="418" t="s">
        <v>4046</v>
      </c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7.100000000000001" customHeight="1" x14ac:dyDescent="0.4">
      <c r="A371" s="24">
        <v>2</v>
      </c>
      <c r="B371" s="296">
        <v>43656</v>
      </c>
      <c r="C371" s="418" t="s">
        <v>4047</v>
      </c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7.100000000000001" customHeight="1" x14ac:dyDescent="0.4">
      <c r="A372" s="24">
        <v>3</v>
      </c>
      <c r="B372" s="296">
        <v>43657</v>
      </c>
      <c r="C372" s="418" t="s">
        <v>4048</v>
      </c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7.100000000000001" customHeight="1" x14ac:dyDescent="0.4">
      <c r="A373" s="24">
        <v>4</v>
      </c>
      <c r="B373" s="296">
        <v>43658</v>
      </c>
      <c r="C373" s="418" t="s">
        <v>4049</v>
      </c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7.100000000000001" customHeight="1" x14ac:dyDescent="0.4">
      <c r="A374" s="24">
        <v>5</v>
      </c>
      <c r="B374" s="296">
        <v>43659</v>
      </c>
      <c r="C374" s="418" t="s">
        <v>4050</v>
      </c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7.100000000000001" customHeight="1" x14ac:dyDescent="0.4">
      <c r="A375" s="24">
        <v>6</v>
      </c>
      <c r="B375" s="296">
        <v>43660</v>
      </c>
      <c r="C375" s="418" t="s">
        <v>4051</v>
      </c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7.100000000000001" customHeight="1" x14ac:dyDescent="0.4">
      <c r="A376" s="24">
        <v>7</v>
      </c>
      <c r="B376" s="296">
        <v>43661</v>
      </c>
      <c r="C376" s="418" t="s">
        <v>4052</v>
      </c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7.100000000000001" customHeight="1" x14ac:dyDescent="0.4">
      <c r="A377" s="24">
        <v>8</v>
      </c>
      <c r="B377" s="296">
        <v>43662</v>
      </c>
      <c r="C377" s="420" t="s">
        <v>4053</v>
      </c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7.100000000000001" customHeight="1" x14ac:dyDescent="0.4">
      <c r="A378" s="24">
        <v>9</v>
      </c>
      <c r="B378" s="296">
        <v>43663</v>
      </c>
      <c r="C378" s="418" t="s">
        <v>4054</v>
      </c>
      <c r="D378" s="1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7.100000000000001" customHeight="1" x14ac:dyDescent="0.4">
      <c r="A379" s="24">
        <v>10</v>
      </c>
      <c r="B379" s="296">
        <v>43664</v>
      </c>
      <c r="C379" s="418" t="s">
        <v>4055</v>
      </c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7.100000000000001" customHeight="1" x14ac:dyDescent="0.4">
      <c r="A380" s="24">
        <v>11</v>
      </c>
      <c r="B380" s="296">
        <v>43665</v>
      </c>
      <c r="C380" s="418" t="s">
        <v>4056</v>
      </c>
      <c r="D380" s="14"/>
      <c r="E380" s="17"/>
      <c r="F380" s="17"/>
      <c r="G380" s="1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7.100000000000001" customHeight="1" x14ac:dyDescent="0.4">
      <c r="A381" s="24">
        <v>12</v>
      </c>
      <c r="B381" s="296">
        <v>43666</v>
      </c>
      <c r="C381" s="418" t="s">
        <v>4057</v>
      </c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7.100000000000001" customHeight="1" x14ac:dyDescent="0.4">
      <c r="A382" s="24">
        <v>13</v>
      </c>
      <c r="B382" s="296">
        <v>43667</v>
      </c>
      <c r="C382" s="418" t="s">
        <v>4058</v>
      </c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7.100000000000001" customHeight="1" x14ac:dyDescent="0.4">
      <c r="A383" s="24">
        <v>14</v>
      </c>
      <c r="B383" s="296">
        <v>43668</v>
      </c>
      <c r="C383" s="418" t="s">
        <v>4059</v>
      </c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7.100000000000001" customHeight="1" x14ac:dyDescent="0.4">
      <c r="A384" s="24">
        <v>15</v>
      </c>
      <c r="B384" s="296">
        <v>43669</v>
      </c>
      <c r="C384" s="418" t="s">
        <v>4060</v>
      </c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7.100000000000001" customHeight="1" x14ac:dyDescent="0.4">
      <c r="A385" s="24">
        <v>16</v>
      </c>
      <c r="B385" s="296">
        <v>43670</v>
      </c>
      <c r="C385" s="418" t="s">
        <v>4061</v>
      </c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7.100000000000001" customHeight="1" x14ac:dyDescent="0.4">
      <c r="A386" s="24">
        <v>17</v>
      </c>
      <c r="B386" s="296">
        <v>43671</v>
      </c>
      <c r="C386" s="418" t="s">
        <v>4062</v>
      </c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7.100000000000001" customHeight="1" x14ac:dyDescent="0.4">
      <c r="A387" s="24">
        <v>18</v>
      </c>
      <c r="B387" s="296">
        <v>43672</v>
      </c>
      <c r="C387" s="418" t="s">
        <v>4063</v>
      </c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7.100000000000001" customHeight="1" x14ac:dyDescent="0.4">
      <c r="A388" s="24">
        <v>19</v>
      </c>
      <c r="B388" s="296">
        <v>43673</v>
      </c>
      <c r="C388" s="418" t="s">
        <v>4064</v>
      </c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7.100000000000001" customHeight="1" x14ac:dyDescent="0.4">
      <c r="A389" s="24">
        <v>20</v>
      </c>
      <c r="B389" s="296">
        <v>43674</v>
      </c>
      <c r="C389" s="418" t="s">
        <v>4065</v>
      </c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7.100000000000001" customHeight="1" x14ac:dyDescent="0.4">
      <c r="A390" s="24">
        <v>21</v>
      </c>
      <c r="B390" s="296">
        <v>43675</v>
      </c>
      <c r="C390" s="418" t="s">
        <v>4066</v>
      </c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7.100000000000001" customHeight="1" x14ac:dyDescent="0.4">
      <c r="A391" s="24">
        <v>22</v>
      </c>
      <c r="B391" s="296">
        <v>43676</v>
      </c>
      <c r="C391" s="418" t="s">
        <v>4067</v>
      </c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7.100000000000001" customHeight="1" x14ac:dyDescent="0.4">
      <c r="A392" s="24">
        <v>23</v>
      </c>
      <c r="B392" s="296">
        <v>43677</v>
      </c>
      <c r="C392" s="418" t="s">
        <v>4068</v>
      </c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7.100000000000001" customHeight="1" x14ac:dyDescent="0.4">
      <c r="A393" s="24">
        <v>24</v>
      </c>
      <c r="B393" s="296">
        <v>43678</v>
      </c>
      <c r="C393" s="418" t="s">
        <v>4069</v>
      </c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7.100000000000001" customHeight="1" x14ac:dyDescent="0.4">
      <c r="A394" s="24">
        <v>25</v>
      </c>
      <c r="B394" s="296">
        <v>43679</v>
      </c>
      <c r="C394" s="418" t="s">
        <v>4070</v>
      </c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7.100000000000001" customHeight="1" x14ac:dyDescent="0.4">
      <c r="A395" s="24">
        <v>26</v>
      </c>
      <c r="B395" s="296">
        <v>43680</v>
      </c>
      <c r="C395" s="418" t="s">
        <v>4071</v>
      </c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7.100000000000001" customHeight="1" x14ac:dyDescent="0.4">
      <c r="A396" s="24">
        <v>27</v>
      </c>
      <c r="B396" s="296">
        <v>43681</v>
      </c>
      <c r="C396" s="418" t="s">
        <v>4072</v>
      </c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7.100000000000001" customHeight="1" x14ac:dyDescent="0.4">
      <c r="A397" s="24">
        <v>28</v>
      </c>
      <c r="B397" s="296">
        <v>43682</v>
      </c>
      <c r="C397" s="418" t="s">
        <v>4073</v>
      </c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7.100000000000001" customHeight="1" x14ac:dyDescent="0.4">
      <c r="A398" s="24">
        <v>29</v>
      </c>
      <c r="B398" s="296">
        <v>43683</v>
      </c>
      <c r="C398" s="418" t="s">
        <v>4074</v>
      </c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7.100000000000001" customHeight="1" x14ac:dyDescent="0.4">
      <c r="A399" s="24">
        <v>30</v>
      </c>
      <c r="B399" s="296">
        <v>43684</v>
      </c>
      <c r="C399" s="418" t="s">
        <v>4075</v>
      </c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7.100000000000001" customHeight="1" x14ac:dyDescent="0.4">
      <c r="A400" s="24">
        <v>31</v>
      </c>
      <c r="B400" s="296">
        <v>43685</v>
      </c>
      <c r="C400" s="418" t="s">
        <v>4076</v>
      </c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7.100000000000001" customHeight="1" x14ac:dyDescent="0.4">
      <c r="A401" s="24">
        <v>32</v>
      </c>
      <c r="B401" s="296">
        <v>43686</v>
      </c>
      <c r="C401" s="418" t="s">
        <v>4077</v>
      </c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7.100000000000001" customHeight="1" x14ac:dyDescent="0.4">
      <c r="A402" s="24">
        <v>33</v>
      </c>
      <c r="B402" s="296">
        <v>43687</v>
      </c>
      <c r="C402" s="418" t="s">
        <v>4078</v>
      </c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7.100000000000001" customHeight="1" x14ac:dyDescent="0.4">
      <c r="A403" s="24">
        <v>34</v>
      </c>
      <c r="B403" s="296">
        <v>43688</v>
      </c>
      <c r="C403" s="418" t="s">
        <v>4079</v>
      </c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7.100000000000001" customHeight="1" x14ac:dyDescent="0.4">
      <c r="A404" s="24">
        <v>35</v>
      </c>
      <c r="B404" s="296">
        <v>43689</v>
      </c>
      <c r="C404" s="418" t="s">
        <v>4080</v>
      </c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7.100000000000001" customHeight="1" x14ac:dyDescent="0.4">
      <c r="A405" s="24">
        <v>36</v>
      </c>
      <c r="B405" s="296">
        <v>43690</v>
      </c>
      <c r="C405" s="418" t="s">
        <v>4081</v>
      </c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7.100000000000001" customHeight="1" x14ac:dyDescent="0.4">
      <c r="A406" s="24">
        <v>37</v>
      </c>
      <c r="B406" s="296">
        <v>43691</v>
      </c>
      <c r="C406" s="418" t="s">
        <v>4082</v>
      </c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7.100000000000001" customHeight="1" x14ac:dyDescent="0.4">
      <c r="A407" s="24">
        <v>38</v>
      </c>
      <c r="B407" s="296">
        <v>43692</v>
      </c>
      <c r="C407" s="418" t="s">
        <v>4083</v>
      </c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7.100000000000001" customHeight="1" x14ac:dyDescent="0.4">
      <c r="A408" s="24">
        <v>39</v>
      </c>
      <c r="B408" s="296">
        <v>43693</v>
      </c>
      <c r="C408" s="418" t="s">
        <v>4084</v>
      </c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7.100000000000001" customHeight="1" x14ac:dyDescent="0.4">
      <c r="A409" s="24">
        <v>40</v>
      </c>
      <c r="B409" s="296">
        <v>43694</v>
      </c>
      <c r="C409" s="418" t="s">
        <v>4085</v>
      </c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7.100000000000001" customHeight="1" x14ac:dyDescent="0.4">
      <c r="A410" s="1">
        <v>41</v>
      </c>
      <c r="B410" s="271">
        <v>44178</v>
      </c>
      <c r="C410" s="489" t="s">
        <v>5184</v>
      </c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7.100000000000001" customHeight="1" x14ac:dyDescent="0.4">
      <c r="A411" s="1"/>
      <c r="B411" s="296"/>
      <c r="C411" s="298"/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7.100000000000001" customHeight="1" x14ac:dyDescent="0.4">
      <c r="A412" s="1"/>
      <c r="B412" s="241"/>
      <c r="C412" s="240"/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7.100000000000001" customHeight="1" x14ac:dyDescent="0.4">
      <c r="A413" s="1"/>
      <c r="B413" s="241"/>
      <c r="C413" s="240"/>
      <c r="D413" s="1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7.100000000000001" customHeight="1" x14ac:dyDescent="0.4">
      <c r="A414" s="1"/>
      <c r="B414" s="241"/>
      <c r="C414" s="240"/>
      <c r="D414" s="1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" customHeight="1" x14ac:dyDescent="0.4">
      <c r="A415" s="1"/>
      <c r="B415" s="39"/>
      <c r="C415" s="194"/>
      <c r="D415" s="1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" customHeight="1" x14ac:dyDescent="0.4">
      <c r="A416" s="7"/>
      <c r="B416" s="199"/>
      <c r="C416" s="295"/>
      <c r="D416" s="527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</row>
    <row r="417" spans="1:24" ht="15" customHeight="1" x14ac:dyDescent="0.4">
      <c r="A417" s="530" t="s">
        <v>4421</v>
      </c>
      <c r="B417" s="530"/>
      <c r="C417" s="530"/>
      <c r="D417" s="530"/>
      <c r="E417" s="530"/>
      <c r="F417" s="530"/>
      <c r="G417" s="530"/>
      <c r="H417" s="530"/>
      <c r="I417" s="530"/>
      <c r="J417" s="530"/>
      <c r="K417" s="530"/>
      <c r="L417" s="530"/>
      <c r="M417" s="530"/>
      <c r="N417" s="530"/>
      <c r="O417" s="530"/>
      <c r="P417" s="530"/>
      <c r="Q417" s="530"/>
      <c r="R417" s="530"/>
      <c r="S417" s="530"/>
      <c r="T417" s="530"/>
      <c r="U417" s="530"/>
      <c r="V417" s="530"/>
      <c r="W417" s="530"/>
      <c r="X417" s="530"/>
    </row>
    <row r="418" spans="1:24" ht="15" customHeight="1" x14ac:dyDescent="0.4">
      <c r="A418" s="531" t="s">
        <v>0</v>
      </c>
      <c r="B418" s="533" t="s">
        <v>1</v>
      </c>
      <c r="C418" s="531" t="s">
        <v>2</v>
      </c>
      <c r="D418" s="493" t="s">
        <v>3</v>
      </c>
      <c r="E418" s="534"/>
      <c r="F418" s="534"/>
      <c r="G418" s="534"/>
      <c r="H418" s="534"/>
      <c r="I418" s="534"/>
      <c r="J418" s="534"/>
      <c r="K418" s="534"/>
      <c r="L418" s="534"/>
      <c r="M418" s="534"/>
      <c r="N418" s="534"/>
      <c r="O418" s="534"/>
      <c r="P418" s="534"/>
      <c r="Q418" s="534"/>
      <c r="R418" s="534"/>
      <c r="S418" s="534"/>
      <c r="T418" s="534"/>
      <c r="U418" s="534"/>
      <c r="V418" s="534"/>
      <c r="W418" s="534"/>
      <c r="X418" s="534"/>
    </row>
    <row r="419" spans="1:24" ht="15" customHeight="1" x14ac:dyDescent="0.4">
      <c r="A419" s="532"/>
      <c r="B419" s="533"/>
      <c r="C419" s="532"/>
      <c r="D419" s="493" t="s">
        <v>4</v>
      </c>
      <c r="E419" s="494"/>
      <c r="F419" s="494"/>
      <c r="G419" s="494"/>
      <c r="H419" s="494"/>
      <c r="I419" s="494"/>
      <c r="J419" s="494"/>
      <c r="K419" s="494"/>
      <c r="L419" s="494"/>
      <c r="M419" s="494"/>
      <c r="N419" s="494"/>
      <c r="O419" s="494"/>
      <c r="P419" s="494"/>
      <c r="Q419" s="494"/>
      <c r="R419" s="494"/>
      <c r="S419" s="494"/>
      <c r="T419" s="494"/>
      <c r="U419" s="494"/>
      <c r="V419" s="494"/>
      <c r="W419" s="494"/>
      <c r="X419" s="494"/>
    </row>
    <row r="420" spans="1:24" ht="15" customHeight="1" x14ac:dyDescent="0.4">
      <c r="A420" s="532"/>
      <c r="B420" s="531" t="s">
        <v>5</v>
      </c>
      <c r="C420" s="532"/>
      <c r="D420" s="493" t="s">
        <v>6</v>
      </c>
      <c r="E420" s="494"/>
      <c r="F420" s="494"/>
      <c r="G420" s="494"/>
      <c r="H420" s="494"/>
      <c r="I420" s="494"/>
      <c r="J420" s="494"/>
      <c r="K420" s="494"/>
      <c r="L420" s="494"/>
      <c r="M420" s="494"/>
      <c r="N420" s="494"/>
      <c r="O420" s="494"/>
      <c r="P420" s="494"/>
      <c r="Q420" s="494"/>
      <c r="R420" s="494"/>
      <c r="S420" s="494"/>
      <c r="T420" s="494"/>
      <c r="U420" s="494"/>
      <c r="V420" s="494"/>
      <c r="W420" s="494"/>
      <c r="X420" s="494"/>
    </row>
    <row r="421" spans="1:24" ht="15" customHeight="1" x14ac:dyDescent="0.4">
      <c r="A421" s="532"/>
      <c r="B421" s="532"/>
      <c r="C421" s="532"/>
      <c r="D421" s="493" t="s">
        <v>7</v>
      </c>
      <c r="E421" s="494"/>
      <c r="F421" s="494"/>
      <c r="G421" s="494"/>
      <c r="H421" s="494"/>
      <c r="I421" s="494"/>
      <c r="J421" s="494"/>
      <c r="K421" s="494"/>
      <c r="L421" s="494"/>
      <c r="M421" s="494"/>
      <c r="N421" s="494"/>
      <c r="O421" s="494"/>
      <c r="P421" s="494"/>
      <c r="Q421" s="494"/>
      <c r="R421" s="494"/>
      <c r="S421" s="494"/>
      <c r="T421" s="494"/>
      <c r="U421" s="494"/>
      <c r="V421" s="494"/>
      <c r="W421" s="494"/>
      <c r="X421" s="494"/>
    </row>
    <row r="422" spans="1:24" ht="15" customHeight="1" x14ac:dyDescent="0.4">
      <c r="A422" s="535"/>
      <c r="B422" s="535"/>
      <c r="C422" s="532"/>
      <c r="D422" s="6" t="s">
        <v>8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7.100000000000001" customHeight="1" x14ac:dyDescent="0.4">
      <c r="A423" s="24">
        <v>1</v>
      </c>
      <c r="B423" s="296">
        <v>43695</v>
      </c>
      <c r="C423" s="418" t="s">
        <v>4086</v>
      </c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7.100000000000001" customHeight="1" x14ac:dyDescent="0.4">
      <c r="A424" s="24">
        <v>2</v>
      </c>
      <c r="B424" s="296">
        <v>43696</v>
      </c>
      <c r="C424" s="418" t="s">
        <v>4087</v>
      </c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7.100000000000001" customHeight="1" x14ac:dyDescent="0.4">
      <c r="A425" s="24">
        <v>3</v>
      </c>
      <c r="B425" s="296">
        <v>43697</v>
      </c>
      <c r="C425" s="418" t="s">
        <v>4088</v>
      </c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7.100000000000001" customHeight="1" x14ac:dyDescent="0.4">
      <c r="A426" s="24">
        <v>4</v>
      </c>
      <c r="B426" s="296">
        <v>43698</v>
      </c>
      <c r="C426" s="418" t="s">
        <v>4089</v>
      </c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7.100000000000001" customHeight="1" x14ac:dyDescent="0.4">
      <c r="A427" s="24">
        <v>5</v>
      </c>
      <c r="B427" s="296">
        <v>43699</v>
      </c>
      <c r="C427" s="418" t="s">
        <v>4090</v>
      </c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7.100000000000001" customHeight="1" x14ac:dyDescent="0.4">
      <c r="A428" s="24">
        <v>6</v>
      </c>
      <c r="B428" s="296">
        <v>43700</v>
      </c>
      <c r="C428" s="418" t="s">
        <v>4091</v>
      </c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7.100000000000001" customHeight="1" x14ac:dyDescent="0.4">
      <c r="A429" s="24">
        <v>7</v>
      </c>
      <c r="B429" s="296">
        <v>43701</v>
      </c>
      <c r="C429" s="418" t="s">
        <v>4092</v>
      </c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7.100000000000001" customHeight="1" x14ac:dyDescent="0.4">
      <c r="A430" s="24">
        <v>8</v>
      </c>
      <c r="B430" s="296">
        <v>43702</v>
      </c>
      <c r="C430" s="418" t="s">
        <v>4093</v>
      </c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7.100000000000001" customHeight="1" x14ac:dyDescent="0.4">
      <c r="A431" s="24">
        <v>9</v>
      </c>
      <c r="B431" s="296">
        <v>43703</v>
      </c>
      <c r="C431" s="418" t="s">
        <v>4094</v>
      </c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7.100000000000001" customHeight="1" x14ac:dyDescent="0.4">
      <c r="A432" s="24">
        <v>10</v>
      </c>
      <c r="B432" s="296">
        <v>43704</v>
      </c>
      <c r="C432" s="418" t="s">
        <v>4095</v>
      </c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7.100000000000001" customHeight="1" x14ac:dyDescent="0.4">
      <c r="A433" s="24">
        <v>11</v>
      </c>
      <c r="B433" s="296">
        <v>43705</v>
      </c>
      <c r="C433" s="418" t="s">
        <v>4096</v>
      </c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7.100000000000001" customHeight="1" x14ac:dyDescent="0.4">
      <c r="A434" s="24">
        <v>12</v>
      </c>
      <c r="B434" s="296">
        <v>43706</v>
      </c>
      <c r="C434" s="418" t="s">
        <v>4097</v>
      </c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7.100000000000001" customHeight="1" x14ac:dyDescent="0.4">
      <c r="A435" s="24">
        <v>13</v>
      </c>
      <c r="B435" s="296">
        <v>43707</v>
      </c>
      <c r="C435" s="418" t="s">
        <v>4098</v>
      </c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7.100000000000001" customHeight="1" x14ac:dyDescent="0.4">
      <c r="A436" s="24">
        <v>14</v>
      </c>
      <c r="B436" s="296">
        <v>43708</v>
      </c>
      <c r="C436" s="418" t="s">
        <v>4099</v>
      </c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7.100000000000001" customHeight="1" x14ac:dyDescent="0.4">
      <c r="A437" s="24">
        <v>15</v>
      </c>
      <c r="B437" s="296">
        <v>43709</v>
      </c>
      <c r="C437" s="418" t="s">
        <v>4100</v>
      </c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7.100000000000001" customHeight="1" x14ac:dyDescent="0.4">
      <c r="A438" s="24">
        <v>16</v>
      </c>
      <c r="B438" s="296">
        <v>43710</v>
      </c>
      <c r="C438" s="418" t="s">
        <v>4101</v>
      </c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7.100000000000001" customHeight="1" x14ac:dyDescent="0.4">
      <c r="A439" s="24">
        <v>17</v>
      </c>
      <c r="B439" s="296">
        <v>43711</v>
      </c>
      <c r="C439" s="418" t="s">
        <v>4102</v>
      </c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7.100000000000001" customHeight="1" x14ac:dyDescent="0.4">
      <c r="A440" s="24">
        <v>18</v>
      </c>
      <c r="B440" s="296">
        <v>43712</v>
      </c>
      <c r="C440" s="418" t="s">
        <v>4103</v>
      </c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7.100000000000001" customHeight="1" x14ac:dyDescent="0.4">
      <c r="A441" s="24">
        <v>19</v>
      </c>
      <c r="B441" s="296">
        <v>43713</v>
      </c>
      <c r="C441" s="418" t="s">
        <v>4104</v>
      </c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7.100000000000001" customHeight="1" x14ac:dyDescent="0.4">
      <c r="A442" s="24">
        <v>20</v>
      </c>
      <c r="B442" s="296">
        <v>43714</v>
      </c>
      <c r="C442" s="418" t="s">
        <v>4105</v>
      </c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7.100000000000001" customHeight="1" x14ac:dyDescent="0.4">
      <c r="A443" s="24">
        <v>21</v>
      </c>
      <c r="B443" s="296">
        <v>43715</v>
      </c>
      <c r="C443" s="418" t="s">
        <v>4106</v>
      </c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7.100000000000001" customHeight="1" x14ac:dyDescent="0.4">
      <c r="A444" s="24">
        <v>22</v>
      </c>
      <c r="B444" s="296">
        <v>43716</v>
      </c>
      <c r="C444" s="418" t="s">
        <v>4107</v>
      </c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7.100000000000001" customHeight="1" x14ac:dyDescent="0.4">
      <c r="A445" s="24">
        <v>23</v>
      </c>
      <c r="B445" s="296">
        <v>43717</v>
      </c>
      <c r="C445" s="418" t="s">
        <v>4108</v>
      </c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7.100000000000001" customHeight="1" x14ac:dyDescent="0.4">
      <c r="A446" s="24">
        <v>24</v>
      </c>
      <c r="B446" s="296">
        <v>43718</v>
      </c>
      <c r="C446" s="418" t="s">
        <v>4109</v>
      </c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7.100000000000001" customHeight="1" x14ac:dyDescent="0.4">
      <c r="A447" s="24">
        <v>25</v>
      </c>
      <c r="B447" s="296">
        <v>43719</v>
      </c>
      <c r="C447" s="418" t="s">
        <v>4110</v>
      </c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7.100000000000001" customHeight="1" x14ac:dyDescent="0.4">
      <c r="A448" s="24">
        <v>26</v>
      </c>
      <c r="B448" s="296">
        <v>43720</v>
      </c>
      <c r="C448" s="418" t="s">
        <v>4111</v>
      </c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7.100000000000001" customHeight="1" x14ac:dyDescent="0.4">
      <c r="A449" s="24">
        <v>27</v>
      </c>
      <c r="B449" s="296">
        <v>43721</v>
      </c>
      <c r="C449" s="418" t="s">
        <v>4112</v>
      </c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7.100000000000001" customHeight="1" x14ac:dyDescent="0.4">
      <c r="A450" s="24">
        <v>28</v>
      </c>
      <c r="B450" s="296">
        <v>43722</v>
      </c>
      <c r="C450" s="418" t="s">
        <v>4113</v>
      </c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7.100000000000001" customHeight="1" x14ac:dyDescent="0.4">
      <c r="A451" s="24">
        <v>29</v>
      </c>
      <c r="B451" s="296">
        <v>43723</v>
      </c>
      <c r="C451" s="418" t="s">
        <v>4114</v>
      </c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7.100000000000001" customHeight="1" x14ac:dyDescent="0.4">
      <c r="A452" s="24">
        <v>30</v>
      </c>
      <c r="B452" s="296">
        <v>43724</v>
      </c>
      <c r="C452" s="418" t="s">
        <v>4115</v>
      </c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7.100000000000001" customHeight="1" x14ac:dyDescent="0.4">
      <c r="A453" s="24">
        <v>31</v>
      </c>
      <c r="B453" s="296">
        <v>43725</v>
      </c>
      <c r="C453" s="418" t="s">
        <v>4116</v>
      </c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7.100000000000001" customHeight="1" x14ac:dyDescent="0.4">
      <c r="A454" s="24">
        <v>32</v>
      </c>
      <c r="B454" s="296">
        <v>43726</v>
      </c>
      <c r="C454" s="418" t="s">
        <v>4117</v>
      </c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7.100000000000001" customHeight="1" x14ac:dyDescent="0.4">
      <c r="A455" s="24">
        <v>33</v>
      </c>
      <c r="B455" s="296">
        <v>43727</v>
      </c>
      <c r="C455" s="418" t="s">
        <v>4118</v>
      </c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7.100000000000001" customHeight="1" x14ac:dyDescent="0.4">
      <c r="A456" s="24">
        <v>34</v>
      </c>
      <c r="B456" s="296">
        <v>43728</v>
      </c>
      <c r="C456" s="418" t="s">
        <v>4119</v>
      </c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7.100000000000001" customHeight="1" x14ac:dyDescent="0.4">
      <c r="A457" s="24">
        <v>35</v>
      </c>
      <c r="B457" s="296">
        <v>43729</v>
      </c>
      <c r="C457" s="418" t="s">
        <v>4120</v>
      </c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7.100000000000001" customHeight="1" x14ac:dyDescent="0.4">
      <c r="A458" s="24">
        <v>36</v>
      </c>
      <c r="B458" s="296">
        <v>43730</v>
      </c>
      <c r="C458" s="418" t="s">
        <v>4121</v>
      </c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7.100000000000001" customHeight="1" x14ac:dyDescent="0.4">
      <c r="A459" s="24">
        <v>37</v>
      </c>
      <c r="B459" s="296">
        <v>43731</v>
      </c>
      <c r="C459" s="418" t="s">
        <v>4122</v>
      </c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7.100000000000001" customHeight="1" x14ac:dyDescent="0.4">
      <c r="A460" s="24">
        <v>38</v>
      </c>
      <c r="B460" s="296">
        <v>43732</v>
      </c>
      <c r="C460" s="418" t="s">
        <v>4123</v>
      </c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7.100000000000001" customHeight="1" x14ac:dyDescent="0.4">
      <c r="A461" s="24">
        <v>39</v>
      </c>
      <c r="B461" s="296">
        <v>43733</v>
      </c>
      <c r="C461" s="418" t="s">
        <v>4124</v>
      </c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7.100000000000001" customHeight="1" x14ac:dyDescent="0.4">
      <c r="A462" s="24">
        <v>40</v>
      </c>
      <c r="B462" s="296">
        <v>43734</v>
      </c>
      <c r="C462" s="418" t="s">
        <v>4125</v>
      </c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7.100000000000001" customHeight="1" x14ac:dyDescent="0.4">
      <c r="A463" s="1"/>
      <c r="B463" s="296"/>
      <c r="C463" s="298"/>
      <c r="D463" s="1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7.100000000000001" customHeight="1" x14ac:dyDescent="0.4">
      <c r="A464" s="1"/>
      <c r="B464" s="296"/>
      <c r="C464" s="298"/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" customHeight="1" x14ac:dyDescent="0.4">
      <c r="A465" s="1"/>
      <c r="B465" s="241"/>
      <c r="C465" s="240"/>
      <c r="D465" s="1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" customHeight="1" x14ac:dyDescent="0.4">
      <c r="A466" s="1"/>
      <c r="B466" s="241"/>
      <c r="C466" s="240"/>
      <c r="D466" s="23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5" customHeight="1" x14ac:dyDescent="0.4">
      <c r="A467" s="1"/>
      <c r="B467" s="496"/>
      <c r="C467" s="48"/>
      <c r="D467" s="1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" customHeight="1" x14ac:dyDescent="0.4">
      <c r="A468" s="201"/>
      <c r="B468" s="202"/>
      <c r="C468" s="204"/>
      <c r="D468" s="205"/>
      <c r="E468" s="203"/>
      <c r="F468" s="203"/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</row>
    <row r="469" spans="1:24" ht="15" customHeight="1" x14ac:dyDescent="0.4">
      <c r="A469" s="530" t="s">
        <v>4422</v>
      </c>
      <c r="B469" s="530"/>
      <c r="C469" s="530"/>
      <c r="D469" s="530"/>
      <c r="E469" s="530"/>
      <c r="F469" s="530"/>
      <c r="G469" s="530"/>
      <c r="H469" s="530"/>
      <c r="I469" s="530"/>
      <c r="J469" s="530"/>
      <c r="K469" s="530"/>
      <c r="L469" s="530"/>
      <c r="M469" s="530"/>
      <c r="N469" s="530"/>
      <c r="O469" s="530"/>
      <c r="P469" s="530"/>
      <c r="Q469" s="530"/>
      <c r="R469" s="530"/>
      <c r="S469" s="530"/>
      <c r="T469" s="530"/>
      <c r="U469" s="530"/>
      <c r="V469" s="530"/>
      <c r="W469" s="530"/>
      <c r="X469" s="530"/>
    </row>
    <row r="470" spans="1:24" ht="15" customHeight="1" x14ac:dyDescent="0.4">
      <c r="A470" s="532" t="s">
        <v>0</v>
      </c>
      <c r="B470" s="535" t="s">
        <v>1</v>
      </c>
      <c r="C470" s="532" t="s">
        <v>2</v>
      </c>
      <c r="D470" s="495" t="s">
        <v>3</v>
      </c>
      <c r="E470" s="536"/>
      <c r="F470" s="536"/>
      <c r="G470" s="536"/>
      <c r="H470" s="536"/>
      <c r="I470" s="536"/>
      <c r="J470" s="536"/>
      <c r="K470" s="536"/>
      <c r="L470" s="536"/>
      <c r="M470" s="536"/>
      <c r="N470" s="536"/>
      <c r="O470" s="536"/>
      <c r="P470" s="536"/>
      <c r="Q470" s="536"/>
      <c r="R470" s="536"/>
      <c r="S470" s="536"/>
      <c r="T470" s="536"/>
      <c r="U470" s="536"/>
      <c r="V470" s="536"/>
      <c r="W470" s="536"/>
      <c r="X470" s="536"/>
    </row>
    <row r="471" spans="1:24" ht="15" customHeight="1" x14ac:dyDescent="0.4">
      <c r="A471" s="532"/>
      <c r="B471" s="533"/>
      <c r="C471" s="532"/>
      <c r="D471" s="493" t="s">
        <v>4</v>
      </c>
      <c r="E471" s="494"/>
      <c r="F471" s="494"/>
      <c r="G471" s="494"/>
      <c r="H471" s="494"/>
      <c r="I471" s="494"/>
      <c r="J471" s="494"/>
      <c r="K471" s="494"/>
      <c r="L471" s="494"/>
      <c r="M471" s="494"/>
      <c r="N471" s="494"/>
      <c r="O471" s="494"/>
      <c r="P471" s="494"/>
      <c r="Q471" s="494"/>
      <c r="R471" s="494"/>
      <c r="S471" s="494"/>
      <c r="T471" s="494"/>
      <c r="U471" s="494"/>
      <c r="V471" s="494"/>
      <c r="W471" s="494"/>
      <c r="X471" s="494"/>
    </row>
    <row r="472" spans="1:24" ht="15" customHeight="1" x14ac:dyDescent="0.4">
      <c r="A472" s="532"/>
      <c r="B472" s="531" t="s">
        <v>5</v>
      </c>
      <c r="C472" s="532"/>
      <c r="D472" s="493" t="s">
        <v>6</v>
      </c>
      <c r="E472" s="494"/>
      <c r="F472" s="494"/>
      <c r="G472" s="494"/>
      <c r="H472" s="494"/>
      <c r="I472" s="494"/>
      <c r="J472" s="494"/>
      <c r="K472" s="494"/>
      <c r="L472" s="494"/>
      <c r="M472" s="494"/>
      <c r="N472" s="494"/>
      <c r="O472" s="494"/>
      <c r="P472" s="494"/>
      <c r="Q472" s="494"/>
      <c r="R472" s="494"/>
      <c r="S472" s="494"/>
      <c r="T472" s="494"/>
      <c r="U472" s="494"/>
      <c r="V472" s="494"/>
      <c r="W472" s="494"/>
      <c r="X472" s="494"/>
    </row>
    <row r="473" spans="1:24" ht="15" customHeight="1" x14ac:dyDescent="0.4">
      <c r="A473" s="532"/>
      <c r="B473" s="532"/>
      <c r="C473" s="532"/>
      <c r="D473" s="493" t="s">
        <v>7</v>
      </c>
      <c r="E473" s="494"/>
      <c r="F473" s="494"/>
      <c r="G473" s="494"/>
      <c r="H473" s="494"/>
      <c r="I473" s="494"/>
      <c r="J473" s="494"/>
      <c r="K473" s="494"/>
      <c r="L473" s="494"/>
      <c r="M473" s="494"/>
      <c r="N473" s="494"/>
      <c r="O473" s="494"/>
      <c r="P473" s="494"/>
      <c r="Q473" s="494"/>
      <c r="R473" s="494"/>
      <c r="S473" s="494"/>
      <c r="T473" s="494"/>
      <c r="U473" s="494"/>
      <c r="V473" s="494"/>
      <c r="W473" s="494"/>
      <c r="X473" s="494"/>
    </row>
    <row r="474" spans="1:24" ht="15" customHeight="1" x14ac:dyDescent="0.4">
      <c r="A474" s="535"/>
      <c r="B474" s="535"/>
      <c r="C474" s="532"/>
      <c r="D474" s="6" t="s">
        <v>8</v>
      </c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7.100000000000001" customHeight="1" x14ac:dyDescent="0.4">
      <c r="A475" s="24">
        <v>1</v>
      </c>
      <c r="B475" s="296">
        <v>43735</v>
      </c>
      <c r="C475" s="418" t="s">
        <v>4126</v>
      </c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7.100000000000001" customHeight="1" x14ac:dyDescent="0.4">
      <c r="A476" s="24">
        <v>2</v>
      </c>
      <c r="B476" s="296">
        <v>43736</v>
      </c>
      <c r="C476" s="418" t="s">
        <v>4127</v>
      </c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7.100000000000001" customHeight="1" x14ac:dyDescent="0.4">
      <c r="A477" s="24">
        <v>3</v>
      </c>
      <c r="B477" s="296">
        <v>43737</v>
      </c>
      <c r="C477" s="418" t="s">
        <v>4128</v>
      </c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7.100000000000001" customHeight="1" x14ac:dyDescent="0.4">
      <c r="A478" s="24">
        <v>4</v>
      </c>
      <c r="B478" s="296">
        <v>43738</v>
      </c>
      <c r="C478" s="418" t="s">
        <v>4129</v>
      </c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7.100000000000001" customHeight="1" x14ac:dyDescent="0.4">
      <c r="A479" s="24">
        <v>5</v>
      </c>
      <c r="B479" s="296">
        <v>43739</v>
      </c>
      <c r="C479" s="418" t="s">
        <v>4130</v>
      </c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7.100000000000001" customHeight="1" x14ac:dyDescent="0.4">
      <c r="A480" s="24">
        <v>6</v>
      </c>
      <c r="B480" s="296">
        <v>43740</v>
      </c>
      <c r="C480" s="418" t="s">
        <v>4131</v>
      </c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7.100000000000001" customHeight="1" x14ac:dyDescent="0.4">
      <c r="A481" s="24">
        <v>7</v>
      </c>
      <c r="B481" s="296">
        <v>43741</v>
      </c>
      <c r="C481" s="418" t="s">
        <v>4132</v>
      </c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7.100000000000001" customHeight="1" x14ac:dyDescent="0.4">
      <c r="A482" s="24">
        <v>8</v>
      </c>
      <c r="B482" s="296">
        <v>43742</v>
      </c>
      <c r="C482" s="418" t="s">
        <v>4133</v>
      </c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7.100000000000001" customHeight="1" x14ac:dyDescent="0.4">
      <c r="A483" s="24">
        <v>9</v>
      </c>
      <c r="B483" s="296">
        <v>43743</v>
      </c>
      <c r="C483" s="418" t="s">
        <v>4134</v>
      </c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7.100000000000001" customHeight="1" x14ac:dyDescent="0.4">
      <c r="A484" s="24">
        <v>10</v>
      </c>
      <c r="B484" s="296">
        <v>43744</v>
      </c>
      <c r="C484" s="418" t="s">
        <v>4135</v>
      </c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7.100000000000001" customHeight="1" x14ac:dyDescent="0.4">
      <c r="A485" s="24">
        <v>11</v>
      </c>
      <c r="B485" s="296">
        <v>43745</v>
      </c>
      <c r="C485" s="418" t="s">
        <v>4136</v>
      </c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7.100000000000001" customHeight="1" x14ac:dyDescent="0.4">
      <c r="A486" s="24">
        <v>12</v>
      </c>
      <c r="B486" s="296">
        <v>43746</v>
      </c>
      <c r="C486" s="418" t="s">
        <v>4137</v>
      </c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7.100000000000001" customHeight="1" x14ac:dyDescent="0.4">
      <c r="A487" s="24">
        <v>13</v>
      </c>
      <c r="B487" s="296">
        <v>43747</v>
      </c>
      <c r="C487" s="418" t="s">
        <v>4138</v>
      </c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7.100000000000001" customHeight="1" x14ac:dyDescent="0.4">
      <c r="A488" s="24">
        <v>14</v>
      </c>
      <c r="B488" s="296">
        <v>43748</v>
      </c>
      <c r="C488" s="418" t="s">
        <v>4139</v>
      </c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7.100000000000001" customHeight="1" x14ac:dyDescent="0.4">
      <c r="A489" s="24">
        <v>15</v>
      </c>
      <c r="B489" s="296">
        <v>43749</v>
      </c>
      <c r="C489" s="418" t="s">
        <v>4140</v>
      </c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7.100000000000001" customHeight="1" x14ac:dyDescent="0.4">
      <c r="A490" s="24">
        <v>16</v>
      </c>
      <c r="B490" s="296">
        <v>43750</v>
      </c>
      <c r="C490" s="418" t="s">
        <v>4141</v>
      </c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7.100000000000001" customHeight="1" x14ac:dyDescent="0.4">
      <c r="A491" s="24">
        <v>17</v>
      </c>
      <c r="B491" s="296">
        <v>43751</v>
      </c>
      <c r="C491" s="418" t="s">
        <v>4142</v>
      </c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7.100000000000001" customHeight="1" x14ac:dyDescent="0.4">
      <c r="A492" s="24">
        <v>18</v>
      </c>
      <c r="B492" s="296">
        <v>43752</v>
      </c>
      <c r="C492" s="418" t="s">
        <v>4143</v>
      </c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7.100000000000001" customHeight="1" x14ac:dyDescent="0.4">
      <c r="A493" s="24">
        <v>19</v>
      </c>
      <c r="B493" s="296">
        <v>44174</v>
      </c>
      <c r="C493" s="418" t="s">
        <v>5173</v>
      </c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7.100000000000001" customHeight="1" x14ac:dyDescent="0.4">
      <c r="A494" s="24">
        <v>20</v>
      </c>
      <c r="B494" s="296">
        <v>43753</v>
      </c>
      <c r="C494" s="418" t="s">
        <v>4144</v>
      </c>
      <c r="D494" s="1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7.100000000000001" customHeight="1" x14ac:dyDescent="0.4">
      <c r="A495" s="24">
        <v>21</v>
      </c>
      <c r="B495" s="296">
        <v>43754</v>
      </c>
      <c r="C495" s="418" t="s">
        <v>4145</v>
      </c>
      <c r="D495" s="1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7.100000000000001" customHeight="1" x14ac:dyDescent="0.4">
      <c r="A496" s="24">
        <v>22</v>
      </c>
      <c r="B496" s="296">
        <v>43755</v>
      </c>
      <c r="C496" s="418" t="s">
        <v>4146</v>
      </c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7.100000000000001" customHeight="1" x14ac:dyDescent="0.4">
      <c r="A497" s="24">
        <v>23</v>
      </c>
      <c r="B497" s="296">
        <v>43756</v>
      </c>
      <c r="C497" s="418" t="s">
        <v>4147</v>
      </c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7.100000000000001" customHeight="1" x14ac:dyDescent="0.4">
      <c r="A498" s="24">
        <v>24</v>
      </c>
      <c r="B498" s="296">
        <v>43757</v>
      </c>
      <c r="C498" s="418" t="s">
        <v>4148</v>
      </c>
      <c r="D498" s="1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7.100000000000001" customHeight="1" x14ac:dyDescent="0.4">
      <c r="A499" s="24">
        <v>25</v>
      </c>
      <c r="B499" s="296">
        <v>43758</v>
      </c>
      <c r="C499" s="418" t="s">
        <v>4149</v>
      </c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7.100000000000001" customHeight="1" x14ac:dyDescent="0.4">
      <c r="A500" s="24">
        <v>26</v>
      </c>
      <c r="B500" s="296">
        <v>43759</v>
      </c>
      <c r="C500" s="418" t="s">
        <v>4150</v>
      </c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7.100000000000001" customHeight="1" x14ac:dyDescent="0.4">
      <c r="A501" s="24">
        <v>27</v>
      </c>
      <c r="B501" s="296">
        <v>43760</v>
      </c>
      <c r="C501" s="418" t="s">
        <v>4151</v>
      </c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7.100000000000001" customHeight="1" x14ac:dyDescent="0.4">
      <c r="A502" s="24">
        <v>28</v>
      </c>
      <c r="B502" s="296">
        <v>43761</v>
      </c>
      <c r="C502" s="418" t="s">
        <v>4152</v>
      </c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7.100000000000001" customHeight="1" x14ac:dyDescent="0.4">
      <c r="A503" s="24">
        <v>29</v>
      </c>
      <c r="B503" s="296">
        <v>43762</v>
      </c>
      <c r="C503" s="418" t="s">
        <v>4153</v>
      </c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7.100000000000001" customHeight="1" x14ac:dyDescent="0.4">
      <c r="A504" s="24">
        <v>30</v>
      </c>
      <c r="B504" s="296">
        <v>43763</v>
      </c>
      <c r="C504" s="418" t="s">
        <v>4154</v>
      </c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7.100000000000001" customHeight="1" x14ac:dyDescent="0.4">
      <c r="A505" s="24">
        <v>31</v>
      </c>
      <c r="B505" s="296">
        <v>43764</v>
      </c>
      <c r="C505" s="418" t="s">
        <v>4155</v>
      </c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7.100000000000001" customHeight="1" x14ac:dyDescent="0.4">
      <c r="A506" s="24">
        <v>32</v>
      </c>
      <c r="B506" s="296">
        <v>43765</v>
      </c>
      <c r="C506" s="418" t="s">
        <v>4156</v>
      </c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7.100000000000001" customHeight="1" x14ac:dyDescent="0.4">
      <c r="A507" s="24">
        <v>33</v>
      </c>
      <c r="B507" s="296">
        <v>43766</v>
      </c>
      <c r="C507" s="418" t="s">
        <v>4157</v>
      </c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7.100000000000001" customHeight="1" x14ac:dyDescent="0.4">
      <c r="A508" s="24">
        <v>34</v>
      </c>
      <c r="B508" s="296">
        <v>43767</v>
      </c>
      <c r="C508" s="418" t="s">
        <v>4158</v>
      </c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7.100000000000001" customHeight="1" x14ac:dyDescent="0.4">
      <c r="A509" s="24">
        <v>35</v>
      </c>
      <c r="B509" s="296">
        <v>43768</v>
      </c>
      <c r="C509" s="418" t="s">
        <v>4159</v>
      </c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7.100000000000001" customHeight="1" x14ac:dyDescent="0.4">
      <c r="A510" s="24">
        <v>36</v>
      </c>
      <c r="B510" s="296">
        <v>43769</v>
      </c>
      <c r="C510" s="418" t="s">
        <v>4160</v>
      </c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7.100000000000001" customHeight="1" x14ac:dyDescent="0.4">
      <c r="A511" s="24">
        <v>37</v>
      </c>
      <c r="B511" s="296">
        <v>43770</v>
      </c>
      <c r="C511" s="418" t="s">
        <v>4161</v>
      </c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7.100000000000001" customHeight="1" x14ac:dyDescent="0.4">
      <c r="A512" s="24">
        <v>38</v>
      </c>
      <c r="B512" s="296">
        <v>43771</v>
      </c>
      <c r="C512" s="418" t="s">
        <v>4162</v>
      </c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6" ht="17.100000000000001" customHeight="1" x14ac:dyDescent="0.4">
      <c r="A513" s="24">
        <v>39</v>
      </c>
      <c r="B513" s="296">
        <v>43772</v>
      </c>
      <c r="C513" s="418" t="s">
        <v>4163</v>
      </c>
      <c r="D513" s="1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6" ht="17.100000000000001" customHeight="1" x14ac:dyDescent="0.4">
      <c r="A514" s="24">
        <v>40</v>
      </c>
      <c r="B514" s="296">
        <v>43773</v>
      </c>
      <c r="C514" s="418" t="s">
        <v>4164</v>
      </c>
      <c r="D514" s="1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6" ht="17.100000000000001" customHeight="1" x14ac:dyDescent="0.4">
      <c r="A515" s="24">
        <v>41</v>
      </c>
      <c r="B515" s="296">
        <v>43774</v>
      </c>
      <c r="C515" s="418" t="s">
        <v>4165</v>
      </c>
      <c r="D515" s="1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6" ht="17.100000000000001" customHeight="1" x14ac:dyDescent="0.4">
      <c r="A516" s="1"/>
      <c r="B516" s="296"/>
      <c r="C516" s="298"/>
      <c r="D516" s="1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6" ht="15" customHeight="1" x14ac:dyDescent="0.4">
      <c r="A517" s="1"/>
      <c r="B517" s="296"/>
      <c r="C517" s="298"/>
      <c r="D517" s="1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6" ht="15" customHeight="1" x14ac:dyDescent="0.4">
      <c r="A518" s="1"/>
      <c r="B518" s="494"/>
      <c r="C518" s="48"/>
      <c r="D518" s="15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6" ht="15" customHeight="1" x14ac:dyDescent="0.4">
      <c r="A519" s="7"/>
      <c r="B519" s="192"/>
      <c r="C519" s="195"/>
    </row>
    <row r="520" spans="1:26" ht="15" customHeight="1" x14ac:dyDescent="0.4">
      <c r="A520" s="530" t="s">
        <v>4423</v>
      </c>
      <c r="B520" s="530"/>
      <c r="C520" s="530"/>
      <c r="D520" s="530"/>
      <c r="E520" s="530"/>
      <c r="F520" s="530"/>
      <c r="G520" s="530"/>
      <c r="H520" s="530"/>
      <c r="I520" s="530"/>
      <c r="J520" s="530"/>
      <c r="K520" s="530"/>
      <c r="L520" s="530"/>
      <c r="M520" s="530"/>
      <c r="N520" s="530"/>
      <c r="O520" s="530"/>
      <c r="P520" s="530"/>
      <c r="Q520" s="530"/>
      <c r="R520" s="530"/>
      <c r="S520" s="530"/>
      <c r="T520" s="530"/>
      <c r="U520" s="530"/>
      <c r="V520" s="530"/>
      <c r="W520" s="530"/>
      <c r="X520" s="530"/>
    </row>
    <row r="521" spans="1:26" ht="15" customHeight="1" x14ac:dyDescent="0.4">
      <c r="A521" s="532" t="s">
        <v>0</v>
      </c>
      <c r="B521" s="535" t="s">
        <v>1</v>
      </c>
      <c r="C521" s="532" t="s">
        <v>2</v>
      </c>
      <c r="D521" s="495" t="s">
        <v>3</v>
      </c>
      <c r="E521" s="536"/>
      <c r="F521" s="536"/>
      <c r="G521" s="536"/>
      <c r="H521" s="536"/>
      <c r="I521" s="536"/>
      <c r="J521" s="536"/>
      <c r="K521" s="536"/>
      <c r="L521" s="536"/>
      <c r="M521" s="536"/>
      <c r="N521" s="536"/>
      <c r="O521" s="536"/>
      <c r="P521" s="536"/>
      <c r="Q521" s="536"/>
      <c r="R521" s="536"/>
      <c r="S521" s="536"/>
      <c r="T521" s="536"/>
      <c r="U521" s="536"/>
      <c r="V521" s="536"/>
      <c r="W521" s="536"/>
      <c r="X521" s="536"/>
    </row>
    <row r="522" spans="1:26" ht="15" customHeight="1" x14ac:dyDescent="0.4">
      <c r="A522" s="532"/>
      <c r="B522" s="533"/>
      <c r="C522" s="532"/>
      <c r="D522" s="493" t="s">
        <v>4</v>
      </c>
      <c r="E522" s="494"/>
      <c r="F522" s="494"/>
      <c r="G522" s="494"/>
      <c r="H522" s="494"/>
      <c r="I522" s="494"/>
      <c r="J522" s="494"/>
      <c r="K522" s="494"/>
      <c r="L522" s="494"/>
      <c r="M522" s="494"/>
      <c r="N522" s="494"/>
      <c r="O522" s="494"/>
      <c r="P522" s="494"/>
      <c r="Q522" s="494"/>
      <c r="R522" s="494"/>
      <c r="S522" s="494"/>
      <c r="T522" s="494"/>
      <c r="U522" s="494"/>
      <c r="V522" s="494"/>
      <c r="W522" s="494"/>
      <c r="X522" s="494"/>
    </row>
    <row r="523" spans="1:26" ht="15" customHeight="1" x14ac:dyDescent="0.4">
      <c r="A523" s="532"/>
      <c r="B523" s="531" t="s">
        <v>5</v>
      </c>
      <c r="C523" s="532"/>
      <c r="D523" s="493" t="s">
        <v>6</v>
      </c>
      <c r="E523" s="494"/>
      <c r="F523" s="494"/>
      <c r="G523" s="494"/>
      <c r="H523" s="494"/>
      <c r="I523" s="494"/>
      <c r="J523" s="494"/>
      <c r="K523" s="494"/>
      <c r="L523" s="494"/>
      <c r="M523" s="494"/>
      <c r="N523" s="494"/>
      <c r="O523" s="494"/>
      <c r="P523" s="494"/>
      <c r="Q523" s="494"/>
      <c r="R523" s="494"/>
      <c r="S523" s="494"/>
      <c r="T523" s="494"/>
      <c r="U523" s="494"/>
      <c r="V523" s="494"/>
      <c r="W523" s="494"/>
      <c r="X523" s="494"/>
    </row>
    <row r="524" spans="1:26" ht="15" customHeight="1" x14ac:dyDescent="0.4">
      <c r="A524" s="532"/>
      <c r="B524" s="532"/>
      <c r="C524" s="532"/>
      <c r="D524" s="493" t="s">
        <v>7</v>
      </c>
      <c r="E524" s="494"/>
      <c r="F524" s="494"/>
      <c r="G524" s="494"/>
      <c r="H524" s="494"/>
      <c r="I524" s="494"/>
      <c r="J524" s="494"/>
      <c r="K524" s="494"/>
      <c r="L524" s="494"/>
      <c r="M524" s="494"/>
      <c r="N524" s="494"/>
      <c r="O524" s="494"/>
      <c r="P524" s="494"/>
      <c r="Q524" s="494"/>
      <c r="R524" s="494"/>
      <c r="S524" s="494"/>
      <c r="T524" s="494"/>
      <c r="U524" s="494"/>
      <c r="V524" s="494"/>
      <c r="W524" s="494"/>
      <c r="X524" s="494"/>
    </row>
    <row r="525" spans="1:26" ht="15" customHeight="1" x14ac:dyDescent="0.4">
      <c r="A525" s="535"/>
      <c r="B525" s="535"/>
      <c r="C525" s="532"/>
      <c r="D525" s="6" t="s">
        <v>8</v>
      </c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6" s="180" customFormat="1" ht="17.100000000000001" customHeight="1" x14ac:dyDescent="0.4">
      <c r="A526" s="24">
        <v>1</v>
      </c>
      <c r="B526" s="296">
        <v>43775</v>
      </c>
      <c r="C526" s="418" t="s">
        <v>4166</v>
      </c>
      <c r="D526" s="5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79"/>
      <c r="Z526" s="179"/>
    </row>
    <row r="527" spans="1:26" ht="17.100000000000001" customHeight="1" x14ac:dyDescent="0.4">
      <c r="A527" s="24">
        <v>2</v>
      </c>
      <c r="B527" s="296">
        <v>43776</v>
      </c>
      <c r="C527" s="418" t="s">
        <v>4167</v>
      </c>
      <c r="D527" s="5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34"/>
      <c r="Z527" s="34"/>
    </row>
    <row r="528" spans="1:26" s="180" customFormat="1" ht="17.100000000000001" customHeight="1" x14ac:dyDescent="0.4">
      <c r="A528" s="24">
        <v>3</v>
      </c>
      <c r="B528" s="296">
        <v>43777</v>
      </c>
      <c r="C528" s="418" t="s">
        <v>4168</v>
      </c>
      <c r="D528" s="5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79"/>
      <c r="Z528" s="179"/>
    </row>
    <row r="529" spans="1:26" ht="17.100000000000001" customHeight="1" x14ac:dyDescent="0.4">
      <c r="A529" s="24">
        <v>4</v>
      </c>
      <c r="B529" s="296">
        <v>43778</v>
      </c>
      <c r="C529" s="418" t="s">
        <v>4169</v>
      </c>
      <c r="D529" s="5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34"/>
      <c r="Z529" s="34"/>
    </row>
    <row r="530" spans="1:26" ht="17.100000000000001" customHeight="1" x14ac:dyDescent="0.4">
      <c r="A530" s="24">
        <v>5</v>
      </c>
      <c r="B530" s="296">
        <v>43779</v>
      </c>
      <c r="C530" s="418" t="s">
        <v>4170</v>
      </c>
      <c r="D530" s="5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34"/>
      <c r="Z530" s="34"/>
    </row>
    <row r="531" spans="1:26" ht="17.100000000000001" customHeight="1" x14ac:dyDescent="0.4">
      <c r="A531" s="24">
        <v>6</v>
      </c>
      <c r="B531" s="296">
        <v>43780</v>
      </c>
      <c r="C531" s="418" t="s">
        <v>4171</v>
      </c>
      <c r="D531" s="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6" ht="17.100000000000001" customHeight="1" x14ac:dyDescent="0.4">
      <c r="A532" s="24">
        <v>7</v>
      </c>
      <c r="B532" s="296">
        <v>43781</v>
      </c>
      <c r="C532" s="418" t="s">
        <v>4172</v>
      </c>
      <c r="D532" s="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6" ht="17.100000000000001" customHeight="1" x14ac:dyDescent="0.4">
      <c r="A533" s="24">
        <v>8</v>
      </c>
      <c r="B533" s="296">
        <v>43782</v>
      </c>
      <c r="C533" s="418" t="s">
        <v>4173</v>
      </c>
      <c r="D533" s="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6" ht="17.100000000000001" customHeight="1" x14ac:dyDescent="0.4">
      <c r="A534" s="24">
        <v>9</v>
      </c>
      <c r="B534" s="296">
        <v>43783</v>
      </c>
      <c r="C534" s="418" t="s">
        <v>4174</v>
      </c>
      <c r="D534" s="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6" ht="17.100000000000001" customHeight="1" x14ac:dyDescent="0.4">
      <c r="A535" s="24">
        <v>10</v>
      </c>
      <c r="B535" s="296">
        <v>43784</v>
      </c>
      <c r="C535" s="418" t="s">
        <v>4175</v>
      </c>
      <c r="D535" s="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6" ht="17.100000000000001" customHeight="1" x14ac:dyDescent="0.4">
      <c r="A536" s="24">
        <v>11</v>
      </c>
      <c r="B536" s="296">
        <v>43785</v>
      </c>
      <c r="C536" s="418" t="s">
        <v>4176</v>
      </c>
      <c r="D536" s="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6" ht="17.100000000000001" customHeight="1" x14ac:dyDescent="0.4">
      <c r="A537" s="24">
        <v>12</v>
      </c>
      <c r="B537" s="296">
        <v>43786</v>
      </c>
      <c r="C537" s="418" t="s">
        <v>4177</v>
      </c>
      <c r="D537" s="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6" ht="17.100000000000001" customHeight="1" x14ac:dyDescent="0.4">
      <c r="A538" s="24">
        <v>13</v>
      </c>
      <c r="B538" s="296">
        <v>43787</v>
      </c>
      <c r="C538" s="418" t="s">
        <v>4178</v>
      </c>
      <c r="D538" s="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Z538" s="3"/>
    </row>
    <row r="539" spans="1:26" ht="17.100000000000001" customHeight="1" x14ac:dyDescent="0.4">
      <c r="A539" s="24">
        <v>14</v>
      </c>
      <c r="B539" s="296">
        <v>43788</v>
      </c>
      <c r="C539" s="418" t="s">
        <v>4179</v>
      </c>
      <c r="D539" s="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6" ht="17.100000000000001" customHeight="1" x14ac:dyDescent="0.4">
      <c r="A540" s="24">
        <v>15</v>
      </c>
      <c r="B540" s="296">
        <v>43789</v>
      </c>
      <c r="C540" s="420" t="s">
        <v>4180</v>
      </c>
      <c r="D540" s="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6" ht="17.100000000000001" customHeight="1" x14ac:dyDescent="0.4">
      <c r="A541" s="24">
        <v>16</v>
      </c>
      <c r="B541" s="296">
        <v>43790</v>
      </c>
      <c r="C541" s="418" t="s">
        <v>4181</v>
      </c>
      <c r="D541" s="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6" ht="17.100000000000001" customHeight="1" x14ac:dyDescent="0.4">
      <c r="A542" s="24">
        <v>17</v>
      </c>
      <c r="B542" s="296">
        <v>43791</v>
      </c>
      <c r="C542" s="418" t="s">
        <v>4182</v>
      </c>
      <c r="D542" s="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6" ht="17.100000000000001" customHeight="1" x14ac:dyDescent="0.4">
      <c r="A543" s="24">
        <v>18</v>
      </c>
      <c r="B543" s="296">
        <v>43792</v>
      </c>
      <c r="C543" s="418" t="s">
        <v>4183</v>
      </c>
      <c r="D543" s="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6" ht="17.100000000000001" customHeight="1" x14ac:dyDescent="0.4">
      <c r="A544" s="24">
        <v>19</v>
      </c>
      <c r="B544" s="296">
        <v>43793</v>
      </c>
      <c r="C544" s="418" t="s">
        <v>4184</v>
      </c>
      <c r="D544" s="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7.100000000000001" customHeight="1" x14ac:dyDescent="0.4">
      <c r="A545" s="24">
        <v>20</v>
      </c>
      <c r="B545" s="296">
        <v>43794</v>
      </c>
      <c r="C545" s="418" t="s">
        <v>4185</v>
      </c>
      <c r="D545" s="5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7.100000000000001" customHeight="1" x14ac:dyDescent="0.4">
      <c r="A546" s="24">
        <v>21</v>
      </c>
      <c r="B546" s="296">
        <v>43795</v>
      </c>
      <c r="C546" s="418" t="s">
        <v>4186</v>
      </c>
      <c r="D546" s="5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7.100000000000001" customHeight="1" x14ac:dyDescent="0.4">
      <c r="A547" s="24">
        <v>22</v>
      </c>
      <c r="B547" s="296">
        <v>43796</v>
      </c>
      <c r="C547" s="418" t="s">
        <v>4187</v>
      </c>
      <c r="D547" s="5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7.100000000000001" customHeight="1" x14ac:dyDescent="0.4">
      <c r="A548" s="24">
        <v>23</v>
      </c>
      <c r="B548" s="296">
        <v>43797</v>
      </c>
      <c r="C548" s="418" t="s">
        <v>4188</v>
      </c>
      <c r="D548" s="5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7.100000000000001" customHeight="1" x14ac:dyDescent="0.4">
      <c r="A549" s="24">
        <v>24</v>
      </c>
      <c r="B549" s="296">
        <v>43798</v>
      </c>
      <c r="C549" s="418" t="s">
        <v>4189</v>
      </c>
      <c r="D549" s="5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7.100000000000001" customHeight="1" x14ac:dyDescent="0.4">
      <c r="A550" s="24">
        <v>25</v>
      </c>
      <c r="B550" s="296">
        <v>43799</v>
      </c>
      <c r="C550" s="418" t="s">
        <v>4190</v>
      </c>
      <c r="D550" s="5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7.100000000000001" customHeight="1" x14ac:dyDescent="0.4">
      <c r="A551" s="24">
        <v>26</v>
      </c>
      <c r="B551" s="296">
        <v>43800</v>
      </c>
      <c r="C551" s="418" t="s">
        <v>4191</v>
      </c>
      <c r="D551" s="5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7.100000000000001" customHeight="1" x14ac:dyDescent="0.4">
      <c r="A552" s="24">
        <v>27</v>
      </c>
      <c r="B552" s="296">
        <v>43801</v>
      </c>
      <c r="C552" s="418" t="s">
        <v>4192</v>
      </c>
      <c r="D552" s="5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7.100000000000001" customHeight="1" x14ac:dyDescent="0.4">
      <c r="A553" s="24">
        <v>28</v>
      </c>
      <c r="B553" s="296">
        <v>43802</v>
      </c>
      <c r="C553" s="418" t="s">
        <v>4193</v>
      </c>
      <c r="D553" s="5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7.100000000000001" customHeight="1" x14ac:dyDescent="0.4">
      <c r="A554" s="24">
        <v>29</v>
      </c>
      <c r="B554" s="296">
        <v>43803</v>
      </c>
      <c r="C554" s="418" t="s">
        <v>4194</v>
      </c>
      <c r="D554" s="5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7.100000000000001" customHeight="1" x14ac:dyDescent="0.4">
      <c r="A555" s="24">
        <v>30</v>
      </c>
      <c r="B555" s="296">
        <v>43804</v>
      </c>
      <c r="C555" s="418" t="s">
        <v>4195</v>
      </c>
      <c r="D555" s="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" customHeight="1" x14ac:dyDescent="0.4">
      <c r="A556" s="24">
        <v>31</v>
      </c>
      <c r="B556" s="296">
        <v>43805</v>
      </c>
      <c r="C556" s="418" t="s">
        <v>4196</v>
      </c>
      <c r="D556" s="9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" customHeight="1" x14ac:dyDescent="0.4">
      <c r="A557" s="24">
        <v>32</v>
      </c>
      <c r="B557" s="296">
        <v>43806</v>
      </c>
      <c r="C557" s="418" t="s">
        <v>4197</v>
      </c>
      <c r="D557" s="1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" customHeight="1" x14ac:dyDescent="0.4">
      <c r="A558" s="24">
        <v>33</v>
      </c>
      <c r="B558" s="296">
        <v>43807</v>
      </c>
      <c r="C558" s="418" t="s">
        <v>4198</v>
      </c>
      <c r="D558" s="9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" customHeight="1" x14ac:dyDescent="0.4">
      <c r="A559" s="24">
        <v>34</v>
      </c>
      <c r="B559" s="296">
        <v>43808</v>
      </c>
      <c r="C559" s="418" t="s">
        <v>4199</v>
      </c>
      <c r="D559" s="15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" customHeight="1" x14ac:dyDescent="0.4">
      <c r="A560" s="24">
        <v>35</v>
      </c>
      <c r="B560" s="296">
        <v>43809</v>
      </c>
      <c r="C560" s="418" t="s">
        <v>4200</v>
      </c>
      <c r="D560" s="15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" customHeight="1" x14ac:dyDescent="0.4">
      <c r="A561" s="24">
        <v>36</v>
      </c>
      <c r="B561" s="296">
        <v>43810</v>
      </c>
      <c r="C561" s="418" t="s">
        <v>4201</v>
      </c>
      <c r="D561" s="15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" customHeight="1" x14ac:dyDescent="0.4">
      <c r="A562" s="24">
        <v>37</v>
      </c>
      <c r="B562" s="296">
        <v>43811</v>
      </c>
      <c r="C562" s="418" t="s">
        <v>4202</v>
      </c>
      <c r="D562" s="15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" customHeight="1" x14ac:dyDescent="0.4">
      <c r="A563" s="24">
        <v>38</v>
      </c>
      <c r="B563" s="296">
        <v>43812</v>
      </c>
      <c r="C563" s="418" t="s">
        <v>4203</v>
      </c>
      <c r="D563" s="15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" customHeight="1" x14ac:dyDescent="0.4">
      <c r="A564" s="24">
        <v>39</v>
      </c>
      <c r="B564" s="296">
        <v>43813</v>
      </c>
      <c r="C564" s="418" t="s">
        <v>4204</v>
      </c>
      <c r="D564" s="9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" customHeight="1" x14ac:dyDescent="0.4">
      <c r="A565" s="24">
        <v>40</v>
      </c>
      <c r="B565" s="296">
        <v>43814</v>
      </c>
      <c r="C565" s="418" t="s">
        <v>4205</v>
      </c>
      <c r="D565" s="1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" customHeight="1" x14ac:dyDescent="0.4">
      <c r="A566" s="1"/>
      <c r="B566" s="296"/>
      <c r="C566" s="298"/>
      <c r="D566" s="1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" customHeight="1" x14ac:dyDescent="0.4">
      <c r="A567" s="1"/>
      <c r="B567" s="241"/>
      <c r="C567" s="48"/>
      <c r="D567" s="9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" customHeight="1" x14ac:dyDescent="0.4">
      <c r="A568" s="1"/>
      <c r="B568" s="39"/>
      <c r="C568" s="194"/>
      <c r="D568" s="1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" customHeight="1" x14ac:dyDescent="0.4">
      <c r="A569" s="1"/>
      <c r="B569" s="39"/>
      <c r="C569" s="194"/>
      <c r="D569" s="1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" customHeight="1" x14ac:dyDescent="0.4">
      <c r="A570" s="7"/>
      <c r="B570" s="192"/>
      <c r="C570" s="195"/>
    </row>
    <row r="571" spans="1:24" ht="15" customHeight="1" x14ac:dyDescent="0.4">
      <c r="A571" s="530" t="s">
        <v>4424</v>
      </c>
      <c r="B571" s="530"/>
      <c r="C571" s="530"/>
      <c r="D571" s="530"/>
      <c r="E571" s="530"/>
      <c r="F571" s="530"/>
      <c r="G571" s="530"/>
      <c r="H571" s="530"/>
      <c r="I571" s="530"/>
      <c r="J571" s="530"/>
      <c r="K571" s="530"/>
      <c r="L571" s="530"/>
      <c r="M571" s="530"/>
      <c r="N571" s="530"/>
      <c r="O571" s="530"/>
      <c r="P571" s="530"/>
      <c r="Q571" s="530"/>
      <c r="R571" s="530"/>
      <c r="S571" s="530"/>
      <c r="T571" s="530"/>
      <c r="U571" s="530"/>
      <c r="V571" s="530"/>
      <c r="W571" s="530"/>
      <c r="X571" s="530"/>
    </row>
    <row r="572" spans="1:24" ht="15" customHeight="1" x14ac:dyDescent="0.4">
      <c r="A572" s="532" t="s">
        <v>0</v>
      </c>
      <c r="B572" s="535" t="s">
        <v>1</v>
      </c>
      <c r="C572" s="532" t="s">
        <v>2</v>
      </c>
      <c r="D572" s="495" t="s">
        <v>3</v>
      </c>
      <c r="E572" s="536"/>
      <c r="F572" s="536"/>
      <c r="G572" s="536"/>
      <c r="H572" s="536"/>
      <c r="I572" s="536"/>
      <c r="J572" s="536"/>
      <c r="K572" s="536"/>
      <c r="L572" s="536"/>
      <c r="M572" s="536"/>
      <c r="N572" s="536"/>
      <c r="O572" s="536"/>
      <c r="P572" s="536"/>
      <c r="Q572" s="536"/>
      <c r="R572" s="536"/>
      <c r="S572" s="536"/>
      <c r="T572" s="536"/>
      <c r="U572" s="536"/>
      <c r="V572" s="536"/>
      <c r="W572" s="536"/>
      <c r="X572" s="536"/>
    </row>
    <row r="573" spans="1:24" ht="15" customHeight="1" x14ac:dyDescent="0.4">
      <c r="A573" s="532"/>
      <c r="B573" s="533"/>
      <c r="C573" s="532"/>
      <c r="D573" s="493" t="s">
        <v>4</v>
      </c>
      <c r="E573" s="494"/>
      <c r="F573" s="494"/>
      <c r="G573" s="494"/>
      <c r="H573" s="494"/>
      <c r="I573" s="494"/>
      <c r="J573" s="494"/>
      <c r="K573" s="494"/>
      <c r="L573" s="494"/>
      <c r="M573" s="494"/>
      <c r="N573" s="494"/>
      <c r="O573" s="494"/>
      <c r="P573" s="494"/>
      <c r="Q573" s="494"/>
      <c r="R573" s="494"/>
      <c r="S573" s="494"/>
      <c r="T573" s="494"/>
      <c r="U573" s="494"/>
      <c r="V573" s="494"/>
      <c r="W573" s="494"/>
      <c r="X573" s="494"/>
    </row>
    <row r="574" spans="1:24" ht="15" customHeight="1" x14ac:dyDescent="0.4">
      <c r="A574" s="532"/>
      <c r="B574" s="531" t="s">
        <v>5</v>
      </c>
      <c r="C574" s="532"/>
      <c r="D574" s="493" t="s">
        <v>6</v>
      </c>
      <c r="E574" s="494"/>
      <c r="F574" s="494"/>
      <c r="G574" s="494"/>
      <c r="H574" s="494"/>
      <c r="I574" s="494"/>
      <c r="J574" s="494"/>
      <c r="K574" s="494"/>
      <c r="L574" s="494"/>
      <c r="M574" s="494"/>
      <c r="N574" s="494"/>
      <c r="O574" s="494"/>
      <c r="P574" s="494"/>
      <c r="Q574" s="494"/>
      <c r="R574" s="494"/>
      <c r="S574" s="494"/>
      <c r="T574" s="494"/>
      <c r="U574" s="494"/>
      <c r="V574" s="494"/>
      <c r="W574" s="494"/>
      <c r="X574" s="494"/>
    </row>
    <row r="575" spans="1:24" ht="15" customHeight="1" x14ac:dyDescent="0.4">
      <c r="A575" s="532"/>
      <c r="B575" s="532"/>
      <c r="C575" s="532"/>
      <c r="D575" s="493" t="s">
        <v>7</v>
      </c>
      <c r="E575" s="494"/>
      <c r="F575" s="494"/>
      <c r="G575" s="494"/>
      <c r="H575" s="494"/>
      <c r="I575" s="494"/>
      <c r="J575" s="494"/>
      <c r="K575" s="494"/>
      <c r="L575" s="494"/>
      <c r="M575" s="494"/>
      <c r="N575" s="494"/>
      <c r="O575" s="494"/>
      <c r="P575" s="494"/>
      <c r="Q575" s="494"/>
      <c r="R575" s="494"/>
      <c r="S575" s="494"/>
      <c r="T575" s="494"/>
      <c r="U575" s="494"/>
      <c r="V575" s="494"/>
      <c r="W575" s="494"/>
      <c r="X575" s="494"/>
    </row>
    <row r="576" spans="1:24" ht="15" customHeight="1" x14ac:dyDescent="0.4">
      <c r="A576" s="535"/>
      <c r="B576" s="535"/>
      <c r="C576" s="532"/>
      <c r="D576" s="6" t="s">
        <v>8</v>
      </c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7.100000000000001" customHeight="1" x14ac:dyDescent="0.4">
      <c r="A577" s="24">
        <v>1</v>
      </c>
      <c r="B577" s="296">
        <v>43815</v>
      </c>
      <c r="C577" s="418" t="s">
        <v>4206</v>
      </c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7.100000000000001" customHeight="1" x14ac:dyDescent="0.4">
      <c r="A578" s="24">
        <v>2</v>
      </c>
      <c r="B578" s="296">
        <v>43816</v>
      </c>
      <c r="C578" s="418" t="s">
        <v>4207</v>
      </c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7.100000000000001" customHeight="1" x14ac:dyDescent="0.4">
      <c r="A579" s="24">
        <v>3</v>
      </c>
      <c r="B579" s="296">
        <v>43817</v>
      </c>
      <c r="C579" s="418" t="s">
        <v>4208</v>
      </c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7.100000000000001" customHeight="1" x14ac:dyDescent="0.4">
      <c r="A580" s="24">
        <v>4</v>
      </c>
      <c r="B580" s="296">
        <v>43818</v>
      </c>
      <c r="C580" s="418" t="s">
        <v>4209</v>
      </c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7.100000000000001" customHeight="1" x14ac:dyDescent="0.4">
      <c r="A581" s="24">
        <v>5</v>
      </c>
      <c r="B581" s="296">
        <v>43819</v>
      </c>
      <c r="C581" s="418" t="s">
        <v>4210</v>
      </c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7.100000000000001" customHeight="1" x14ac:dyDescent="0.4">
      <c r="A582" s="24">
        <v>6</v>
      </c>
      <c r="B582" s="296">
        <v>43820</v>
      </c>
      <c r="C582" s="418" t="s">
        <v>4211</v>
      </c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7.100000000000001" customHeight="1" x14ac:dyDescent="0.4">
      <c r="A583" s="24">
        <v>7</v>
      </c>
      <c r="B583" s="296">
        <v>43821</v>
      </c>
      <c r="C583" s="418" t="s">
        <v>4212</v>
      </c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7.100000000000001" customHeight="1" x14ac:dyDescent="0.4">
      <c r="A584" s="24">
        <v>8</v>
      </c>
      <c r="B584" s="296">
        <v>43822</v>
      </c>
      <c r="C584" s="418" t="s">
        <v>4213</v>
      </c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7.100000000000001" customHeight="1" x14ac:dyDescent="0.4">
      <c r="A585" s="24">
        <v>9</v>
      </c>
      <c r="B585" s="296">
        <v>43823</v>
      </c>
      <c r="C585" s="418" t="s">
        <v>4214</v>
      </c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7.100000000000001" customHeight="1" x14ac:dyDescent="0.4">
      <c r="A586" s="24">
        <v>10</v>
      </c>
      <c r="B586" s="296">
        <v>43824</v>
      </c>
      <c r="C586" s="418" t="s">
        <v>4215</v>
      </c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7.100000000000001" customHeight="1" x14ac:dyDescent="0.4">
      <c r="A587" s="24">
        <v>11</v>
      </c>
      <c r="B587" s="296">
        <v>43825</v>
      </c>
      <c r="C587" s="418" t="s">
        <v>4216</v>
      </c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7.100000000000001" customHeight="1" x14ac:dyDescent="0.4">
      <c r="A588" s="24">
        <v>12</v>
      </c>
      <c r="B588" s="296">
        <v>43826</v>
      </c>
      <c r="C588" s="418" t="s">
        <v>4217</v>
      </c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7.100000000000001" customHeight="1" x14ac:dyDescent="0.4">
      <c r="A589" s="24">
        <v>13</v>
      </c>
      <c r="B589" s="296">
        <v>43827</v>
      </c>
      <c r="C589" s="418" t="s">
        <v>4218</v>
      </c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7.100000000000001" customHeight="1" x14ac:dyDescent="0.4">
      <c r="A590" s="24">
        <v>14</v>
      </c>
      <c r="B590" s="296">
        <v>43828</v>
      </c>
      <c r="C590" s="418" t="s">
        <v>4219</v>
      </c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7.100000000000001" customHeight="1" x14ac:dyDescent="0.4">
      <c r="A591" s="24">
        <v>15</v>
      </c>
      <c r="B591" s="296">
        <v>43829</v>
      </c>
      <c r="C591" s="418" t="s">
        <v>4220</v>
      </c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7.100000000000001" customHeight="1" x14ac:dyDescent="0.4">
      <c r="A592" s="24">
        <v>16</v>
      </c>
      <c r="B592" s="296">
        <v>43830</v>
      </c>
      <c r="C592" s="418" t="s">
        <v>4221</v>
      </c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7.100000000000001" customHeight="1" x14ac:dyDescent="0.4">
      <c r="A593" s="24">
        <v>17</v>
      </c>
      <c r="B593" s="296">
        <v>43831</v>
      </c>
      <c r="C593" s="418" t="s">
        <v>4222</v>
      </c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7.100000000000001" customHeight="1" x14ac:dyDescent="0.4">
      <c r="A594" s="24">
        <v>18</v>
      </c>
      <c r="B594" s="296">
        <v>43832</v>
      </c>
      <c r="C594" s="418" t="s">
        <v>4223</v>
      </c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7.100000000000001" customHeight="1" x14ac:dyDescent="0.4">
      <c r="A595" s="24">
        <v>19</v>
      </c>
      <c r="B595" s="296">
        <v>43833</v>
      </c>
      <c r="C595" s="418" t="s">
        <v>4224</v>
      </c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7.100000000000001" customHeight="1" x14ac:dyDescent="0.4">
      <c r="A596" s="24">
        <v>20</v>
      </c>
      <c r="B596" s="296">
        <v>43834</v>
      </c>
      <c r="C596" s="418" t="s">
        <v>4225</v>
      </c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7.100000000000001" customHeight="1" x14ac:dyDescent="0.4">
      <c r="A597" s="24">
        <v>21</v>
      </c>
      <c r="B597" s="296">
        <v>43835</v>
      </c>
      <c r="C597" s="418" t="s">
        <v>4226</v>
      </c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7.100000000000001" customHeight="1" x14ac:dyDescent="0.4">
      <c r="A598" s="24">
        <v>22</v>
      </c>
      <c r="B598" s="296">
        <v>43836</v>
      </c>
      <c r="C598" s="418" t="s">
        <v>4227</v>
      </c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7.100000000000001" customHeight="1" x14ac:dyDescent="0.4">
      <c r="A599" s="24">
        <v>23</v>
      </c>
      <c r="B599" s="296">
        <v>43837</v>
      </c>
      <c r="C599" s="418" t="s">
        <v>4228</v>
      </c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7.100000000000001" customHeight="1" x14ac:dyDescent="0.4">
      <c r="A600" s="24">
        <v>24</v>
      </c>
      <c r="B600" s="296">
        <v>43838</v>
      </c>
      <c r="C600" s="418" t="s">
        <v>4229</v>
      </c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 customHeight="1" x14ac:dyDescent="0.4">
      <c r="A601" s="24">
        <v>25</v>
      </c>
      <c r="B601" s="296">
        <v>43839</v>
      </c>
      <c r="C601" s="418" t="s">
        <v>4230</v>
      </c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 customHeight="1" x14ac:dyDescent="0.4">
      <c r="A602" s="24">
        <v>26</v>
      </c>
      <c r="B602" s="296">
        <v>43840</v>
      </c>
      <c r="C602" s="418" t="s">
        <v>4231</v>
      </c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 customHeight="1" x14ac:dyDescent="0.4">
      <c r="A603" s="24">
        <v>27</v>
      </c>
      <c r="B603" s="296">
        <v>43841</v>
      </c>
      <c r="C603" s="418" t="s">
        <v>4232</v>
      </c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 customHeight="1" x14ac:dyDescent="0.4">
      <c r="A604" s="24">
        <v>28</v>
      </c>
      <c r="B604" s="296">
        <v>43842</v>
      </c>
      <c r="C604" s="418" t="s">
        <v>5157</v>
      </c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 customHeight="1" x14ac:dyDescent="0.4">
      <c r="A605" s="24">
        <v>29</v>
      </c>
      <c r="B605" s="296">
        <v>43843</v>
      </c>
      <c r="C605" s="418" t="s">
        <v>4233</v>
      </c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 customHeight="1" x14ac:dyDescent="0.4">
      <c r="A606" s="24">
        <v>30</v>
      </c>
      <c r="B606" s="296">
        <v>43844</v>
      </c>
      <c r="C606" s="418" t="s">
        <v>4234</v>
      </c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 customHeight="1" x14ac:dyDescent="0.4">
      <c r="A607" s="24">
        <v>31</v>
      </c>
      <c r="B607" s="296">
        <v>43845</v>
      </c>
      <c r="C607" s="418" t="s">
        <v>4235</v>
      </c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 customHeight="1" x14ac:dyDescent="0.4">
      <c r="A608" s="24">
        <v>32</v>
      </c>
      <c r="B608" s="296">
        <v>43846</v>
      </c>
      <c r="C608" s="418" t="s">
        <v>4236</v>
      </c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" customHeight="1" x14ac:dyDescent="0.4">
      <c r="A609" s="24">
        <v>33</v>
      </c>
      <c r="B609" s="296">
        <v>43847</v>
      </c>
      <c r="C609" s="418" t="s">
        <v>4237</v>
      </c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" customHeight="1" x14ac:dyDescent="0.4">
      <c r="A610" s="24">
        <v>34</v>
      </c>
      <c r="B610" s="296">
        <v>43848</v>
      </c>
      <c r="C610" s="418" t="s">
        <v>4238</v>
      </c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" customHeight="1" x14ac:dyDescent="0.4">
      <c r="A611" s="24">
        <v>35</v>
      </c>
      <c r="B611" s="296">
        <v>43849</v>
      </c>
      <c r="C611" s="418" t="s">
        <v>4239</v>
      </c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" customHeight="1" x14ac:dyDescent="0.4">
      <c r="A612" s="24">
        <v>36</v>
      </c>
      <c r="B612" s="296">
        <v>43850</v>
      </c>
      <c r="C612" s="418" t="s">
        <v>4240</v>
      </c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" customHeight="1" x14ac:dyDescent="0.4">
      <c r="A613" s="24">
        <v>37</v>
      </c>
      <c r="B613" s="296">
        <v>43851</v>
      </c>
      <c r="C613" s="418" t="s">
        <v>4241</v>
      </c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" customHeight="1" x14ac:dyDescent="0.4">
      <c r="A614" s="24">
        <v>38</v>
      </c>
      <c r="B614" s="296">
        <v>43852</v>
      </c>
      <c r="C614" s="418" t="s">
        <v>4242</v>
      </c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" customHeight="1" x14ac:dyDescent="0.4">
      <c r="A615" s="24">
        <v>39</v>
      </c>
      <c r="B615" s="296">
        <v>43853</v>
      </c>
      <c r="C615" s="418" t="s">
        <v>4243</v>
      </c>
      <c r="D615" s="1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" customHeight="1" x14ac:dyDescent="0.4">
      <c r="A616" s="24">
        <v>40</v>
      </c>
      <c r="B616" s="296">
        <v>43854</v>
      </c>
      <c r="C616" s="418" t="s">
        <v>4244</v>
      </c>
      <c r="D616" s="1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" customHeight="1" x14ac:dyDescent="0.4">
      <c r="A617" s="1"/>
      <c r="B617" s="296"/>
      <c r="C617" s="298"/>
      <c r="D617" s="1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" customHeight="1" x14ac:dyDescent="0.4">
      <c r="A618" s="1"/>
      <c r="B618" s="241"/>
      <c r="C618" s="194"/>
      <c r="D618" s="1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" customHeight="1" x14ac:dyDescent="0.4">
      <c r="A619" s="1"/>
      <c r="B619" s="39"/>
      <c r="C619" s="194"/>
      <c r="D619" s="1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" customHeight="1" x14ac:dyDescent="0.4">
      <c r="A620" s="185"/>
      <c r="B620" s="196"/>
      <c r="C620" s="197"/>
      <c r="D620" s="184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</row>
    <row r="621" spans="1:24" ht="15" customHeight="1" x14ac:dyDescent="0.4">
      <c r="A621" s="526"/>
      <c r="B621" s="192"/>
      <c r="C621" s="195"/>
    </row>
    <row r="622" spans="1:24" ht="15" customHeight="1" x14ac:dyDescent="0.4">
      <c r="A622" s="530" t="s">
        <v>4425</v>
      </c>
      <c r="B622" s="530"/>
      <c r="C622" s="530"/>
      <c r="D622" s="530"/>
      <c r="E622" s="530"/>
      <c r="F622" s="530"/>
      <c r="G622" s="530"/>
      <c r="H622" s="530"/>
      <c r="I622" s="530"/>
      <c r="J622" s="530"/>
      <c r="K622" s="530"/>
      <c r="L622" s="530"/>
      <c r="M622" s="530"/>
      <c r="N622" s="530"/>
      <c r="O622" s="530"/>
      <c r="P622" s="530"/>
      <c r="Q622" s="530"/>
      <c r="R622" s="530"/>
      <c r="S622" s="530"/>
      <c r="T622" s="530"/>
      <c r="U622" s="530"/>
      <c r="V622" s="530"/>
      <c r="W622" s="530"/>
      <c r="X622" s="530"/>
    </row>
    <row r="623" spans="1:24" ht="15" customHeight="1" x14ac:dyDescent="0.4">
      <c r="A623" s="532" t="s">
        <v>0</v>
      </c>
      <c r="B623" s="535" t="s">
        <v>1</v>
      </c>
      <c r="C623" s="532" t="s">
        <v>2</v>
      </c>
      <c r="D623" s="495" t="s">
        <v>3</v>
      </c>
      <c r="E623" s="536"/>
      <c r="F623" s="536"/>
      <c r="G623" s="536"/>
      <c r="H623" s="536"/>
      <c r="I623" s="536"/>
      <c r="J623" s="536"/>
      <c r="K623" s="536"/>
      <c r="L623" s="536"/>
      <c r="M623" s="536"/>
      <c r="N623" s="536"/>
      <c r="O623" s="536"/>
      <c r="P623" s="536"/>
      <c r="Q623" s="536"/>
      <c r="R623" s="536"/>
      <c r="S623" s="536"/>
      <c r="T623" s="536"/>
      <c r="U623" s="536"/>
      <c r="V623" s="536"/>
      <c r="W623" s="536"/>
      <c r="X623" s="536"/>
    </row>
    <row r="624" spans="1:24" ht="15" customHeight="1" x14ac:dyDescent="0.4">
      <c r="A624" s="532"/>
      <c r="B624" s="533"/>
      <c r="C624" s="532"/>
      <c r="D624" s="493" t="s">
        <v>4</v>
      </c>
      <c r="E624" s="494"/>
      <c r="F624" s="494"/>
      <c r="G624" s="494"/>
      <c r="H624" s="494"/>
      <c r="I624" s="494"/>
      <c r="J624" s="494"/>
      <c r="K624" s="494"/>
      <c r="L624" s="494"/>
      <c r="M624" s="494"/>
      <c r="N624" s="494"/>
      <c r="O624" s="494"/>
      <c r="P624" s="494"/>
      <c r="Q624" s="494"/>
      <c r="R624" s="494"/>
      <c r="S624" s="494"/>
      <c r="T624" s="494"/>
      <c r="U624" s="494"/>
      <c r="V624" s="494"/>
      <c r="W624" s="494"/>
      <c r="X624" s="494"/>
    </row>
    <row r="625" spans="1:24" ht="15" customHeight="1" x14ac:dyDescent="0.4">
      <c r="A625" s="532"/>
      <c r="B625" s="531" t="s">
        <v>5</v>
      </c>
      <c r="C625" s="532"/>
      <c r="D625" s="493" t="s">
        <v>6</v>
      </c>
      <c r="E625" s="494"/>
      <c r="F625" s="494"/>
      <c r="G625" s="494"/>
      <c r="H625" s="494"/>
      <c r="I625" s="494"/>
      <c r="J625" s="494"/>
      <c r="K625" s="494"/>
      <c r="L625" s="494"/>
      <c r="M625" s="494"/>
      <c r="N625" s="494"/>
      <c r="O625" s="494"/>
      <c r="P625" s="494"/>
      <c r="Q625" s="494"/>
      <c r="R625" s="494"/>
      <c r="S625" s="494"/>
      <c r="T625" s="494"/>
      <c r="U625" s="494"/>
      <c r="V625" s="494"/>
      <c r="W625" s="494"/>
      <c r="X625" s="494"/>
    </row>
    <row r="626" spans="1:24" ht="15" customHeight="1" x14ac:dyDescent="0.4">
      <c r="A626" s="532"/>
      <c r="B626" s="532"/>
      <c r="C626" s="532"/>
      <c r="D626" s="493" t="s">
        <v>7</v>
      </c>
      <c r="E626" s="494"/>
      <c r="F626" s="494"/>
      <c r="G626" s="494"/>
      <c r="H626" s="494"/>
      <c r="I626" s="494"/>
      <c r="J626" s="494"/>
      <c r="K626" s="494"/>
      <c r="L626" s="494"/>
      <c r="M626" s="494"/>
      <c r="N626" s="494"/>
      <c r="O626" s="494"/>
      <c r="P626" s="494"/>
      <c r="Q626" s="494"/>
      <c r="R626" s="494"/>
      <c r="S626" s="494"/>
      <c r="T626" s="494"/>
      <c r="U626" s="494"/>
      <c r="V626" s="494"/>
      <c r="W626" s="494"/>
      <c r="X626" s="494"/>
    </row>
    <row r="627" spans="1:24" ht="15" customHeight="1" x14ac:dyDescent="0.4">
      <c r="A627" s="535"/>
      <c r="B627" s="535"/>
      <c r="C627" s="532"/>
      <c r="D627" s="6" t="s">
        <v>8</v>
      </c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" customHeight="1" x14ac:dyDescent="0.4">
      <c r="A628" s="495">
        <v>1</v>
      </c>
      <c r="B628" s="296">
        <v>43855</v>
      </c>
      <c r="C628" s="498" t="s">
        <v>4245</v>
      </c>
      <c r="D628" s="5" t="s">
        <v>438</v>
      </c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7.100000000000001" customHeight="1" x14ac:dyDescent="0.4">
      <c r="A629" s="495">
        <v>2</v>
      </c>
      <c r="B629" s="296">
        <v>43856</v>
      </c>
      <c r="C629" s="498" t="s">
        <v>4246</v>
      </c>
      <c r="D629" s="5" t="s">
        <v>438</v>
      </c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7.100000000000001" customHeight="1" x14ac:dyDescent="0.4">
      <c r="A630" s="495">
        <v>3</v>
      </c>
      <c r="B630" s="296">
        <v>43857</v>
      </c>
      <c r="C630" s="498" t="s">
        <v>4247</v>
      </c>
      <c r="D630" s="5" t="s">
        <v>438</v>
      </c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7.100000000000001" customHeight="1" x14ac:dyDescent="0.4">
      <c r="A631" s="495">
        <v>4</v>
      </c>
      <c r="B631" s="296">
        <v>43858</v>
      </c>
      <c r="C631" s="498" t="s">
        <v>4248</v>
      </c>
      <c r="D631" s="5" t="s">
        <v>438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7.100000000000001" customHeight="1" x14ac:dyDescent="0.4">
      <c r="A632" s="495">
        <v>5</v>
      </c>
      <c r="B632" s="296">
        <v>43859</v>
      </c>
      <c r="C632" s="498" t="s">
        <v>4249</v>
      </c>
      <c r="D632" s="5" t="s">
        <v>438</v>
      </c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7.100000000000001" customHeight="1" x14ac:dyDescent="0.4">
      <c r="A633" s="495">
        <v>6</v>
      </c>
      <c r="B633" s="296">
        <v>43860</v>
      </c>
      <c r="C633" s="498" t="s">
        <v>4250</v>
      </c>
      <c r="D633" s="5" t="s">
        <v>438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7.100000000000001" customHeight="1" x14ac:dyDescent="0.4">
      <c r="A634" s="495">
        <v>7</v>
      </c>
      <c r="B634" s="296">
        <v>43861</v>
      </c>
      <c r="C634" s="498" t="s">
        <v>4251</v>
      </c>
      <c r="D634" s="5" t="s">
        <v>438</v>
      </c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7.100000000000001" customHeight="1" x14ac:dyDescent="0.4">
      <c r="A635" s="495">
        <v>8</v>
      </c>
      <c r="B635" s="296">
        <v>43862</v>
      </c>
      <c r="C635" s="498" t="s">
        <v>4252</v>
      </c>
      <c r="D635" s="5" t="s">
        <v>438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7.100000000000001" customHeight="1" x14ac:dyDescent="0.4">
      <c r="A636" s="495">
        <v>9</v>
      </c>
      <c r="B636" s="296">
        <v>43863</v>
      </c>
      <c r="C636" s="498" t="s">
        <v>4253</v>
      </c>
      <c r="D636" s="5" t="s">
        <v>438</v>
      </c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7.100000000000001" customHeight="1" x14ac:dyDescent="0.4">
      <c r="A637" s="495">
        <v>10</v>
      </c>
      <c r="B637" s="296">
        <v>43864</v>
      </c>
      <c r="C637" s="498" t="s">
        <v>4254</v>
      </c>
      <c r="D637" s="5" t="s">
        <v>438</v>
      </c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7.100000000000001" customHeight="1" x14ac:dyDescent="0.4">
      <c r="A638" s="495">
        <v>11</v>
      </c>
      <c r="B638" s="296">
        <v>43865</v>
      </c>
      <c r="C638" s="498" t="s">
        <v>4255</v>
      </c>
      <c r="D638" s="5" t="s">
        <v>438</v>
      </c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7.100000000000001" customHeight="1" x14ac:dyDescent="0.4">
      <c r="A639" s="495">
        <v>12</v>
      </c>
      <c r="B639" s="296">
        <v>43866</v>
      </c>
      <c r="C639" s="498" t="s">
        <v>4256</v>
      </c>
      <c r="D639" s="5" t="s">
        <v>438</v>
      </c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7.100000000000001" customHeight="1" x14ac:dyDescent="0.4">
      <c r="A640" s="495">
        <v>13</v>
      </c>
      <c r="B640" s="296">
        <v>43867</v>
      </c>
      <c r="C640" s="498" t="s">
        <v>4257</v>
      </c>
      <c r="D640" s="5" t="s">
        <v>438</v>
      </c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7.100000000000001" customHeight="1" x14ac:dyDescent="0.4">
      <c r="A641" s="495">
        <v>14</v>
      </c>
      <c r="B641" s="296">
        <v>43868</v>
      </c>
      <c r="C641" s="498" t="s">
        <v>4258</v>
      </c>
      <c r="D641" s="5" t="s">
        <v>438</v>
      </c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7.100000000000001" customHeight="1" x14ac:dyDescent="0.4">
      <c r="A642" s="495">
        <v>15</v>
      </c>
      <c r="B642" s="296">
        <v>43869</v>
      </c>
      <c r="C642" s="498" t="s">
        <v>4259</v>
      </c>
      <c r="D642" s="5" t="s">
        <v>438</v>
      </c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7.100000000000001" customHeight="1" x14ac:dyDescent="0.4">
      <c r="A643" s="495">
        <v>16</v>
      </c>
      <c r="B643" s="296">
        <v>43870</v>
      </c>
      <c r="C643" s="498" t="s">
        <v>4260</v>
      </c>
      <c r="D643" s="5" t="s">
        <v>438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7.100000000000001" customHeight="1" x14ac:dyDescent="0.4">
      <c r="A644" s="495">
        <v>17</v>
      </c>
      <c r="B644" s="296">
        <v>43871</v>
      </c>
      <c r="C644" s="498" t="s">
        <v>4261</v>
      </c>
      <c r="D644" s="5" t="s">
        <v>438</v>
      </c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7.100000000000001" customHeight="1" x14ac:dyDescent="0.4">
      <c r="A645" s="495">
        <v>18</v>
      </c>
      <c r="B645" s="296">
        <v>43872</v>
      </c>
      <c r="C645" s="498" t="s">
        <v>4262</v>
      </c>
      <c r="D645" s="5" t="s">
        <v>438</v>
      </c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7.100000000000001" customHeight="1" x14ac:dyDescent="0.4">
      <c r="A646" s="495">
        <v>19</v>
      </c>
      <c r="B646" s="296">
        <v>43873</v>
      </c>
      <c r="C646" s="498" t="s">
        <v>4263</v>
      </c>
      <c r="D646" s="5" t="s">
        <v>438</v>
      </c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7.100000000000001" customHeight="1" x14ac:dyDescent="0.4">
      <c r="A647" s="495">
        <v>20</v>
      </c>
      <c r="B647" s="296">
        <v>43874</v>
      </c>
      <c r="C647" s="498" t="s">
        <v>4264</v>
      </c>
      <c r="D647" s="5" t="s">
        <v>438</v>
      </c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7.100000000000001" customHeight="1" x14ac:dyDescent="0.4">
      <c r="A648" s="495">
        <v>21</v>
      </c>
      <c r="B648" s="296">
        <v>43875</v>
      </c>
      <c r="C648" s="498" t="s">
        <v>4265</v>
      </c>
      <c r="D648" s="5" t="s">
        <v>438</v>
      </c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7.100000000000001" customHeight="1" x14ac:dyDescent="0.4">
      <c r="A649" s="495">
        <v>22</v>
      </c>
      <c r="B649" s="296">
        <v>43876</v>
      </c>
      <c r="C649" s="498" t="s">
        <v>4266</v>
      </c>
      <c r="D649" s="5" t="s">
        <v>438</v>
      </c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7.100000000000001" customHeight="1" x14ac:dyDescent="0.4">
      <c r="A650" s="495">
        <v>23</v>
      </c>
      <c r="B650" s="296">
        <v>43877</v>
      </c>
      <c r="C650" s="498" t="s">
        <v>4267</v>
      </c>
      <c r="D650" s="5" t="s">
        <v>438</v>
      </c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7.100000000000001" customHeight="1" x14ac:dyDescent="0.4">
      <c r="A651" s="495">
        <v>24</v>
      </c>
      <c r="B651" s="296">
        <v>43878</v>
      </c>
      <c r="C651" s="498" t="s">
        <v>4268</v>
      </c>
      <c r="D651" s="5" t="s">
        <v>438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7.100000000000001" customHeight="1" x14ac:dyDescent="0.4">
      <c r="A652" s="495">
        <v>25</v>
      </c>
      <c r="B652" s="296">
        <v>43879</v>
      </c>
      <c r="C652" s="498" t="s">
        <v>4269</v>
      </c>
      <c r="D652" s="5" t="s">
        <v>438</v>
      </c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7.100000000000001" customHeight="1" x14ac:dyDescent="0.4">
      <c r="A653" s="495">
        <v>26</v>
      </c>
      <c r="B653" s="296">
        <v>43880</v>
      </c>
      <c r="C653" s="498" t="s">
        <v>4270</v>
      </c>
      <c r="D653" s="5" t="s">
        <v>438</v>
      </c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7.100000000000001" customHeight="1" x14ac:dyDescent="0.4">
      <c r="A654" s="495">
        <v>27</v>
      </c>
      <c r="B654" s="296">
        <v>43881</v>
      </c>
      <c r="C654" s="498" t="s">
        <v>4271</v>
      </c>
      <c r="D654" s="5" t="s">
        <v>438</v>
      </c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7.100000000000001" customHeight="1" x14ac:dyDescent="0.4">
      <c r="A655" s="495">
        <v>28</v>
      </c>
      <c r="B655" s="296">
        <v>43882</v>
      </c>
      <c r="C655" s="498" t="s">
        <v>4272</v>
      </c>
      <c r="D655" s="5" t="s">
        <v>438</v>
      </c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7.100000000000001" customHeight="1" x14ac:dyDescent="0.4">
      <c r="A656" s="495">
        <v>29</v>
      </c>
      <c r="B656" s="296">
        <v>43883</v>
      </c>
      <c r="C656" s="498" t="s">
        <v>4273</v>
      </c>
      <c r="D656" s="5" t="s">
        <v>438</v>
      </c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7.100000000000001" customHeight="1" x14ac:dyDescent="0.4">
      <c r="A657" s="495">
        <v>30</v>
      </c>
      <c r="B657" s="296">
        <v>43884</v>
      </c>
      <c r="C657" s="498" t="s">
        <v>4274</v>
      </c>
      <c r="D657" s="5" t="s">
        <v>438</v>
      </c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7.100000000000001" customHeight="1" x14ac:dyDescent="0.4">
      <c r="A658" s="1"/>
      <c r="B658" s="39"/>
      <c r="C658" s="194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7.100000000000001" customHeight="1" x14ac:dyDescent="0.4">
      <c r="A659" s="1"/>
      <c r="B659" s="39"/>
      <c r="C659" s="194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7.100000000000001" customHeight="1" x14ac:dyDescent="0.4">
      <c r="A660" s="1"/>
      <c r="B660" s="39"/>
      <c r="C660" s="194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7.100000000000001" customHeight="1" x14ac:dyDescent="0.4">
      <c r="A661" s="1"/>
      <c r="B661" s="39"/>
      <c r="C661" s="194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7.100000000000001" customHeight="1" x14ac:dyDescent="0.4">
      <c r="A662" s="1"/>
      <c r="B662" s="39"/>
      <c r="C662" s="194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7.100000000000001" customHeight="1" x14ac:dyDescent="0.4">
      <c r="A663" s="1"/>
      <c r="B663" s="39"/>
      <c r="C663" s="194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7.100000000000001" customHeight="1" x14ac:dyDescent="0.4">
      <c r="A664" s="1"/>
      <c r="B664" s="39"/>
      <c r="C664" s="194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7.100000000000001" customHeight="1" x14ac:dyDescent="0.4">
      <c r="A665" s="1"/>
      <c r="B665" s="39"/>
      <c r="C665" s="194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7.100000000000001" customHeight="1" x14ac:dyDescent="0.4">
      <c r="A666" s="1"/>
      <c r="B666" s="39"/>
      <c r="C666" s="194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7.100000000000001" customHeight="1" x14ac:dyDescent="0.4">
      <c r="A667" s="1"/>
      <c r="B667" s="39"/>
      <c r="C667" s="194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7.100000000000001" customHeight="1" x14ac:dyDescent="0.4">
      <c r="A668" s="1"/>
      <c r="B668" s="50"/>
      <c r="C668" s="77"/>
      <c r="D668" s="1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7.100000000000001" customHeight="1" x14ac:dyDescent="0.4">
      <c r="A669" s="1"/>
      <c r="B669" s="50"/>
      <c r="C669" s="77"/>
      <c r="D669" s="1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7.100000000000001" customHeight="1" x14ac:dyDescent="0.4">
      <c r="A670" s="1"/>
      <c r="B670" s="50"/>
      <c r="C670" s="77"/>
      <c r="D670" s="1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7.100000000000001" customHeight="1" x14ac:dyDescent="0.4">
      <c r="A671" s="1"/>
      <c r="B671" s="50"/>
      <c r="C671" s="77"/>
      <c r="D671" s="1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7.100000000000001" customHeight="1" x14ac:dyDescent="0.4">
      <c r="A672" s="1"/>
      <c r="B672" s="496"/>
      <c r="C672" s="3"/>
      <c r="D672" s="1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" customHeight="1" x14ac:dyDescent="0.4">
      <c r="A673" s="7"/>
      <c r="B673" s="12"/>
    </row>
    <row r="674" spans="1:24" ht="15" customHeight="1" x14ac:dyDescent="0.4">
      <c r="A674" s="530" t="s">
        <v>4426</v>
      </c>
      <c r="B674" s="530"/>
      <c r="C674" s="530"/>
      <c r="D674" s="530"/>
      <c r="E674" s="530"/>
      <c r="F674" s="530"/>
      <c r="G674" s="530"/>
      <c r="H674" s="530"/>
      <c r="I674" s="530"/>
      <c r="J674" s="530"/>
      <c r="K674" s="530"/>
      <c r="L674" s="530"/>
      <c r="M674" s="530"/>
      <c r="N674" s="530"/>
      <c r="O674" s="530"/>
      <c r="P674" s="530"/>
      <c r="Q674" s="530"/>
      <c r="R674" s="530"/>
      <c r="S674" s="530"/>
      <c r="T674" s="530"/>
      <c r="U674" s="530"/>
      <c r="V674" s="530"/>
      <c r="W674" s="530"/>
      <c r="X674" s="530"/>
    </row>
    <row r="675" spans="1:24" ht="15" customHeight="1" x14ac:dyDescent="0.4">
      <c r="A675" s="531" t="s">
        <v>0</v>
      </c>
      <c r="B675" s="533" t="s">
        <v>1</v>
      </c>
      <c r="C675" s="531" t="s">
        <v>2</v>
      </c>
      <c r="D675" s="493" t="s">
        <v>3</v>
      </c>
      <c r="E675" s="534"/>
      <c r="F675" s="534"/>
      <c r="G675" s="534"/>
      <c r="H675" s="534"/>
      <c r="I675" s="534"/>
      <c r="J675" s="534"/>
      <c r="K675" s="534"/>
      <c r="L675" s="534"/>
      <c r="M675" s="534"/>
      <c r="N675" s="534"/>
      <c r="O675" s="534"/>
      <c r="P675" s="534"/>
      <c r="Q675" s="534"/>
      <c r="R675" s="534"/>
      <c r="S675" s="534"/>
      <c r="T675" s="534"/>
      <c r="U675" s="534"/>
      <c r="V675" s="534"/>
      <c r="W675" s="534"/>
      <c r="X675" s="534"/>
    </row>
    <row r="676" spans="1:24" ht="15" customHeight="1" x14ac:dyDescent="0.4">
      <c r="A676" s="532"/>
      <c r="B676" s="533"/>
      <c r="C676" s="532"/>
      <c r="D676" s="493" t="s">
        <v>4</v>
      </c>
      <c r="E676" s="494"/>
      <c r="F676" s="494"/>
      <c r="G676" s="494"/>
      <c r="H676" s="494"/>
      <c r="I676" s="494"/>
      <c r="J676" s="494"/>
      <c r="K676" s="494"/>
      <c r="L676" s="494"/>
      <c r="M676" s="494"/>
      <c r="N676" s="494"/>
      <c r="O676" s="494"/>
      <c r="P676" s="494"/>
      <c r="Q676" s="494"/>
      <c r="R676" s="494"/>
      <c r="S676" s="494"/>
      <c r="T676" s="494"/>
      <c r="U676" s="494"/>
      <c r="V676" s="494"/>
      <c r="W676" s="494"/>
      <c r="X676" s="494"/>
    </row>
    <row r="677" spans="1:24" ht="15" customHeight="1" x14ac:dyDescent="0.4">
      <c r="A677" s="532"/>
      <c r="B677" s="531" t="s">
        <v>5</v>
      </c>
      <c r="C677" s="532"/>
      <c r="D677" s="493" t="s">
        <v>6</v>
      </c>
      <c r="E677" s="494"/>
      <c r="F677" s="494"/>
      <c r="G677" s="494"/>
      <c r="H677" s="494"/>
      <c r="I677" s="494"/>
      <c r="J677" s="494"/>
      <c r="K677" s="494"/>
      <c r="L677" s="494"/>
      <c r="M677" s="494"/>
      <c r="N677" s="494"/>
      <c r="O677" s="494"/>
      <c r="P677" s="494"/>
      <c r="Q677" s="494"/>
      <c r="R677" s="494"/>
      <c r="S677" s="494"/>
      <c r="T677" s="494"/>
      <c r="U677" s="494"/>
      <c r="V677" s="494"/>
      <c r="W677" s="494"/>
      <c r="X677" s="494"/>
    </row>
    <row r="678" spans="1:24" ht="15" customHeight="1" x14ac:dyDescent="0.4">
      <c r="A678" s="532"/>
      <c r="B678" s="532"/>
      <c r="C678" s="532"/>
      <c r="D678" s="493" t="s">
        <v>7</v>
      </c>
      <c r="E678" s="494"/>
      <c r="F678" s="494"/>
      <c r="G678" s="494"/>
      <c r="H678" s="494"/>
      <c r="I678" s="494"/>
      <c r="J678" s="494"/>
      <c r="K678" s="494"/>
      <c r="L678" s="494"/>
      <c r="M678" s="494"/>
      <c r="N678" s="494"/>
      <c r="O678" s="494"/>
      <c r="P678" s="494"/>
      <c r="Q678" s="494"/>
      <c r="R678" s="494"/>
      <c r="S678" s="494"/>
      <c r="T678" s="494"/>
      <c r="U678" s="494"/>
      <c r="V678" s="494"/>
      <c r="W678" s="494"/>
      <c r="X678" s="494"/>
    </row>
    <row r="679" spans="1:24" ht="15" customHeight="1" x14ac:dyDescent="0.4">
      <c r="A679" s="535"/>
      <c r="B679" s="535"/>
      <c r="C679" s="532"/>
      <c r="D679" s="6" t="s">
        <v>8</v>
      </c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7.100000000000001" customHeight="1" x14ac:dyDescent="0.4">
      <c r="A680" s="24">
        <v>1</v>
      </c>
      <c r="B680" s="296">
        <v>43885</v>
      </c>
      <c r="C680" s="299" t="s">
        <v>4275</v>
      </c>
      <c r="D680" s="5" t="s">
        <v>4413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7.100000000000001" customHeight="1" x14ac:dyDescent="0.4">
      <c r="A681" s="24">
        <v>2</v>
      </c>
      <c r="B681" s="296">
        <v>43886</v>
      </c>
      <c r="C681" s="15" t="s">
        <v>4276</v>
      </c>
      <c r="D681" s="5" t="s">
        <v>4413</v>
      </c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7.100000000000001" customHeight="1" x14ac:dyDescent="0.4">
      <c r="A682" s="24">
        <v>3</v>
      </c>
      <c r="B682" s="296">
        <v>43887</v>
      </c>
      <c r="C682" s="299" t="s">
        <v>4277</v>
      </c>
      <c r="D682" s="5" t="s">
        <v>4413</v>
      </c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7.100000000000001" customHeight="1" x14ac:dyDescent="0.4">
      <c r="A683" s="24">
        <v>4</v>
      </c>
      <c r="B683" s="296">
        <v>43888</v>
      </c>
      <c r="C683" s="15" t="s">
        <v>4278</v>
      </c>
      <c r="D683" s="5" t="s">
        <v>4413</v>
      </c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7.100000000000001" customHeight="1" x14ac:dyDescent="0.4">
      <c r="A684" s="24">
        <v>5</v>
      </c>
      <c r="B684" s="296">
        <v>43889</v>
      </c>
      <c r="C684" s="15" t="s">
        <v>4279</v>
      </c>
      <c r="D684" s="5" t="s">
        <v>4413</v>
      </c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7.100000000000001" customHeight="1" x14ac:dyDescent="0.4">
      <c r="A685" s="24">
        <v>6</v>
      </c>
      <c r="B685" s="296">
        <v>43890</v>
      </c>
      <c r="C685" s="299" t="s">
        <v>4280</v>
      </c>
      <c r="D685" s="5" t="s">
        <v>4413</v>
      </c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7.100000000000001" customHeight="1" x14ac:dyDescent="0.4">
      <c r="A686" s="24">
        <v>7</v>
      </c>
      <c r="B686" s="296">
        <v>43891</v>
      </c>
      <c r="C686" s="299" t="s">
        <v>4281</v>
      </c>
      <c r="D686" s="5" t="s">
        <v>4413</v>
      </c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7.100000000000001" customHeight="1" x14ac:dyDescent="0.4">
      <c r="A687" s="24">
        <v>8</v>
      </c>
      <c r="B687" s="296">
        <v>43892</v>
      </c>
      <c r="C687" s="299" t="s">
        <v>4282</v>
      </c>
      <c r="D687" s="5" t="s">
        <v>4413</v>
      </c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7.100000000000001" customHeight="1" x14ac:dyDescent="0.4">
      <c r="A688" s="24">
        <v>9</v>
      </c>
      <c r="B688" s="296">
        <v>43893</v>
      </c>
      <c r="C688" s="15" t="s">
        <v>4283</v>
      </c>
      <c r="D688" s="5" t="s">
        <v>4413</v>
      </c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7.100000000000001" customHeight="1" x14ac:dyDescent="0.4">
      <c r="A689" s="24">
        <v>10</v>
      </c>
      <c r="B689" s="296">
        <v>43894</v>
      </c>
      <c r="C689" s="299" t="s">
        <v>4284</v>
      </c>
      <c r="D689" s="5" t="s">
        <v>4413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7.100000000000001" customHeight="1" x14ac:dyDescent="0.4">
      <c r="A690" s="24">
        <v>11</v>
      </c>
      <c r="B690" s="296">
        <v>43895</v>
      </c>
      <c r="C690" s="299" t="s">
        <v>4285</v>
      </c>
      <c r="D690" s="5" t="s">
        <v>4413</v>
      </c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7.100000000000001" customHeight="1" x14ac:dyDescent="0.4">
      <c r="A691" s="24">
        <v>12</v>
      </c>
      <c r="B691" s="296">
        <v>43896</v>
      </c>
      <c r="C691" s="299" t="s">
        <v>4286</v>
      </c>
      <c r="D691" s="5" t="s">
        <v>4413</v>
      </c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7.100000000000001" customHeight="1" x14ac:dyDescent="0.4">
      <c r="A692" s="24">
        <v>13</v>
      </c>
      <c r="B692" s="296">
        <v>43897</v>
      </c>
      <c r="C692" s="299" t="s">
        <v>4287</v>
      </c>
      <c r="D692" s="5" t="s">
        <v>4413</v>
      </c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7.100000000000001" customHeight="1" x14ac:dyDescent="0.4">
      <c r="A693" s="24">
        <v>14</v>
      </c>
      <c r="B693" s="296">
        <v>43898</v>
      </c>
      <c r="C693" s="299" t="s">
        <v>4288</v>
      </c>
      <c r="D693" s="5" t="s">
        <v>4413</v>
      </c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7.100000000000001" customHeight="1" x14ac:dyDescent="0.4">
      <c r="A694" s="24">
        <v>15</v>
      </c>
      <c r="B694" s="296">
        <v>43899</v>
      </c>
      <c r="C694" s="299" t="s">
        <v>4289</v>
      </c>
      <c r="D694" s="5" t="s">
        <v>4413</v>
      </c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7.100000000000001" customHeight="1" x14ac:dyDescent="0.4">
      <c r="A695" s="24">
        <v>16</v>
      </c>
      <c r="B695" s="296">
        <v>43900</v>
      </c>
      <c r="C695" s="299" t="s">
        <v>4290</v>
      </c>
      <c r="D695" s="5" t="s">
        <v>4413</v>
      </c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7.100000000000001" customHeight="1" x14ac:dyDescent="0.4">
      <c r="A696" s="24">
        <v>17</v>
      </c>
      <c r="B696" s="296">
        <v>43901</v>
      </c>
      <c r="C696" s="299" t="s">
        <v>4291</v>
      </c>
      <c r="D696" s="5" t="s">
        <v>4413</v>
      </c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7.100000000000001" customHeight="1" x14ac:dyDescent="0.4">
      <c r="A697" s="24">
        <v>18</v>
      </c>
      <c r="B697" s="296">
        <v>43902</v>
      </c>
      <c r="C697" s="15" t="s">
        <v>4292</v>
      </c>
      <c r="D697" s="5" t="s">
        <v>4413</v>
      </c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7.100000000000001" customHeight="1" x14ac:dyDescent="0.4">
      <c r="A698" s="24">
        <v>19</v>
      </c>
      <c r="B698" s="296">
        <v>43903</v>
      </c>
      <c r="C698" s="302" t="s">
        <v>4293</v>
      </c>
      <c r="D698" s="5" t="s">
        <v>4413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7.100000000000001" customHeight="1" x14ac:dyDescent="0.4">
      <c r="A699" s="24">
        <v>20</v>
      </c>
      <c r="B699" s="296">
        <v>43904</v>
      </c>
      <c r="C699" s="15" t="s">
        <v>4294</v>
      </c>
      <c r="D699" s="5" t="s">
        <v>4413</v>
      </c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7.100000000000001" customHeight="1" x14ac:dyDescent="0.4">
      <c r="A700" s="24">
        <v>21</v>
      </c>
      <c r="B700" s="296">
        <v>43905</v>
      </c>
      <c r="C700" s="299" t="s">
        <v>4295</v>
      </c>
      <c r="D700" s="5" t="s">
        <v>4413</v>
      </c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7.100000000000001" customHeight="1" x14ac:dyDescent="0.4">
      <c r="A701" s="24">
        <v>22</v>
      </c>
      <c r="B701" s="296">
        <v>43906</v>
      </c>
      <c r="C701" s="299" t="s">
        <v>4296</v>
      </c>
      <c r="D701" s="5" t="s">
        <v>4413</v>
      </c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7.100000000000001" customHeight="1" x14ac:dyDescent="0.4">
      <c r="A702" s="24">
        <v>23</v>
      </c>
      <c r="B702" s="296">
        <v>43907</v>
      </c>
      <c r="C702" s="299" t="s">
        <v>4297</v>
      </c>
      <c r="D702" s="5" t="s">
        <v>4413</v>
      </c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7.100000000000001" customHeight="1" x14ac:dyDescent="0.4">
      <c r="A703" s="24">
        <v>24</v>
      </c>
      <c r="B703" s="296">
        <v>43908</v>
      </c>
      <c r="C703" s="299" t="s">
        <v>4298</v>
      </c>
      <c r="D703" s="5" t="s">
        <v>4413</v>
      </c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7.100000000000001" customHeight="1" x14ac:dyDescent="0.4">
      <c r="A704" s="24">
        <v>25</v>
      </c>
      <c r="B704" s="296">
        <v>43909</v>
      </c>
      <c r="C704" s="299" t="s">
        <v>4299</v>
      </c>
      <c r="D704" s="5" t="s">
        <v>4413</v>
      </c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 x14ac:dyDescent="0.4">
      <c r="A705" s="24">
        <v>26</v>
      </c>
      <c r="B705" s="296">
        <v>43910</v>
      </c>
      <c r="C705" s="299" t="s">
        <v>4300</v>
      </c>
      <c r="D705" s="5" t="s">
        <v>4413</v>
      </c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 x14ac:dyDescent="0.4">
      <c r="A706" s="24">
        <v>27</v>
      </c>
      <c r="B706" s="296">
        <v>43911</v>
      </c>
      <c r="C706" s="499" t="s">
        <v>4301</v>
      </c>
      <c r="D706" s="5" t="s">
        <v>4413</v>
      </c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 x14ac:dyDescent="0.4">
      <c r="A707" s="24">
        <v>28</v>
      </c>
      <c r="B707" s="296">
        <v>43912</v>
      </c>
      <c r="C707" s="299" t="s">
        <v>4302</v>
      </c>
      <c r="D707" s="5" t="s">
        <v>4413</v>
      </c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 x14ac:dyDescent="0.4">
      <c r="A708" s="24">
        <v>29</v>
      </c>
      <c r="B708" s="296">
        <v>43913</v>
      </c>
      <c r="C708" s="15" t="s">
        <v>4303</v>
      </c>
      <c r="D708" s="5" t="s">
        <v>4413</v>
      </c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 customHeight="1" x14ac:dyDescent="0.4">
      <c r="A709" s="24">
        <v>30</v>
      </c>
      <c r="B709" s="296">
        <v>43914</v>
      </c>
      <c r="C709" s="299" t="s">
        <v>4304</v>
      </c>
      <c r="D709" s="5" t="s">
        <v>4413</v>
      </c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 customHeight="1" x14ac:dyDescent="0.4">
      <c r="A710" s="1"/>
      <c r="B710" s="39"/>
      <c r="C710" s="194"/>
      <c r="D710" s="15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 customHeight="1" x14ac:dyDescent="0.4">
      <c r="A711" s="1"/>
      <c r="B711" s="39"/>
      <c r="C711" s="194"/>
      <c r="D711" s="15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 customHeight="1" x14ac:dyDescent="0.4">
      <c r="A712" s="1"/>
      <c r="B712" s="39"/>
      <c r="C712" s="194"/>
      <c r="D712" s="15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 customHeight="1" x14ac:dyDescent="0.4">
      <c r="A713" s="1"/>
      <c r="B713" s="39"/>
      <c r="C713" s="194"/>
      <c r="D713" s="15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 customHeight="1" x14ac:dyDescent="0.4">
      <c r="A714" s="1"/>
      <c r="B714" s="39"/>
      <c r="C714" s="194"/>
      <c r="D714" s="15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 x14ac:dyDescent="0.4">
      <c r="A715" s="1"/>
      <c r="B715" s="39"/>
      <c r="C715" s="194"/>
      <c r="D715" s="15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 x14ac:dyDescent="0.4">
      <c r="A716" s="1"/>
      <c r="B716" s="39"/>
      <c r="C716" s="194"/>
      <c r="D716" s="15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 customHeight="1" x14ac:dyDescent="0.4">
      <c r="A717" s="1"/>
      <c r="B717" s="39"/>
      <c r="C717" s="194"/>
      <c r="D717" s="15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 customHeight="1" x14ac:dyDescent="0.4">
      <c r="A718" s="1"/>
      <c r="B718" s="39"/>
      <c r="C718" s="194"/>
      <c r="D718" s="15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 customHeight="1" x14ac:dyDescent="0.4">
      <c r="A719" s="1"/>
      <c r="B719" s="39"/>
      <c r="C719" s="194"/>
      <c r="D719" s="15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 customHeight="1" x14ac:dyDescent="0.4">
      <c r="A720" s="1"/>
      <c r="B720" s="39"/>
      <c r="C720" s="194"/>
      <c r="D720" s="15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 customHeight="1" x14ac:dyDescent="0.4">
      <c r="A721" s="1"/>
      <c r="B721" s="39"/>
      <c r="C721" s="194"/>
      <c r="D721" s="15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" customHeight="1" x14ac:dyDescent="0.4">
      <c r="A722" s="1"/>
      <c r="B722" s="39"/>
      <c r="C722" s="194"/>
      <c r="D722" s="15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" customHeight="1" x14ac:dyDescent="0.4">
      <c r="A723" s="1"/>
      <c r="B723" s="39"/>
      <c r="C723" s="194"/>
      <c r="D723" s="15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" customHeight="1" x14ac:dyDescent="0.4">
      <c r="A724" s="1"/>
      <c r="B724" s="39"/>
      <c r="C724" s="194"/>
      <c r="D724" s="15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" customHeight="1" x14ac:dyDescent="0.4">
      <c r="A725" s="1"/>
      <c r="B725" s="39"/>
      <c r="C725" s="194"/>
      <c r="D725" s="15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" customHeight="1" x14ac:dyDescent="0.4">
      <c r="A726" s="7"/>
    </row>
    <row r="727" spans="1:24" ht="15" customHeight="1" x14ac:dyDescent="0.4">
      <c r="A727" s="530" t="s">
        <v>4427</v>
      </c>
      <c r="B727" s="530"/>
      <c r="C727" s="530"/>
      <c r="D727" s="530"/>
      <c r="E727" s="530"/>
      <c r="F727" s="530"/>
      <c r="G727" s="530"/>
      <c r="H727" s="530"/>
      <c r="I727" s="530"/>
      <c r="J727" s="530"/>
      <c r="K727" s="530"/>
      <c r="L727" s="530"/>
      <c r="M727" s="530"/>
      <c r="N727" s="530"/>
      <c r="O727" s="530"/>
      <c r="P727" s="530"/>
      <c r="Q727" s="530"/>
      <c r="R727" s="530"/>
      <c r="S727" s="530"/>
      <c r="T727" s="530"/>
      <c r="U727" s="530"/>
      <c r="V727" s="530"/>
      <c r="W727" s="530"/>
      <c r="X727" s="530"/>
    </row>
    <row r="728" spans="1:24" ht="15" customHeight="1" x14ac:dyDescent="0.4">
      <c r="A728" s="531" t="s">
        <v>0</v>
      </c>
      <c r="B728" s="533" t="s">
        <v>1</v>
      </c>
      <c r="C728" s="531" t="s">
        <v>2</v>
      </c>
      <c r="D728" s="493" t="s">
        <v>3</v>
      </c>
      <c r="E728" s="534"/>
      <c r="F728" s="534"/>
      <c r="G728" s="534"/>
      <c r="H728" s="534"/>
      <c r="I728" s="534"/>
      <c r="J728" s="534"/>
      <c r="K728" s="534"/>
      <c r="L728" s="534"/>
      <c r="M728" s="534"/>
      <c r="N728" s="534"/>
      <c r="O728" s="534"/>
      <c r="P728" s="534"/>
      <c r="Q728" s="534"/>
      <c r="R728" s="534"/>
      <c r="S728" s="534"/>
      <c r="T728" s="534"/>
      <c r="U728" s="534"/>
      <c r="V728" s="534"/>
      <c r="W728" s="534"/>
      <c r="X728" s="534"/>
    </row>
    <row r="729" spans="1:24" ht="15" customHeight="1" x14ac:dyDescent="0.4">
      <c r="A729" s="532"/>
      <c r="B729" s="533"/>
      <c r="C729" s="532"/>
      <c r="D729" s="493" t="s">
        <v>4</v>
      </c>
      <c r="E729" s="494"/>
      <c r="F729" s="494"/>
      <c r="G729" s="494"/>
      <c r="H729" s="494"/>
      <c r="I729" s="494"/>
      <c r="J729" s="494"/>
      <c r="K729" s="494"/>
      <c r="L729" s="494"/>
      <c r="M729" s="494"/>
      <c r="N729" s="494"/>
      <c r="O729" s="494"/>
      <c r="P729" s="494"/>
      <c r="Q729" s="494"/>
      <c r="R729" s="494"/>
      <c r="S729" s="494"/>
      <c r="T729" s="494"/>
      <c r="U729" s="494"/>
      <c r="V729" s="494"/>
      <c r="W729" s="494"/>
      <c r="X729" s="494"/>
    </row>
    <row r="730" spans="1:24" ht="15" customHeight="1" x14ac:dyDescent="0.4">
      <c r="A730" s="532"/>
      <c r="B730" s="531" t="s">
        <v>5</v>
      </c>
      <c r="C730" s="532"/>
      <c r="D730" s="493" t="s">
        <v>6</v>
      </c>
      <c r="E730" s="494"/>
      <c r="F730" s="494"/>
      <c r="G730" s="494"/>
      <c r="H730" s="494"/>
      <c r="I730" s="494"/>
      <c r="J730" s="494"/>
      <c r="K730" s="494"/>
      <c r="L730" s="494"/>
      <c r="M730" s="494"/>
      <c r="N730" s="494"/>
      <c r="O730" s="494"/>
      <c r="P730" s="494"/>
      <c r="Q730" s="494"/>
      <c r="R730" s="494"/>
      <c r="S730" s="494"/>
      <c r="T730" s="494"/>
      <c r="U730" s="494"/>
      <c r="V730" s="494"/>
      <c r="W730" s="494"/>
      <c r="X730" s="494"/>
    </row>
    <row r="731" spans="1:24" ht="15" customHeight="1" x14ac:dyDescent="0.4">
      <c r="A731" s="532"/>
      <c r="B731" s="532"/>
      <c r="C731" s="532"/>
      <c r="D731" s="493" t="s">
        <v>7</v>
      </c>
      <c r="E731" s="494"/>
      <c r="F731" s="494"/>
      <c r="G731" s="494"/>
      <c r="H731" s="494"/>
      <c r="I731" s="494"/>
      <c r="J731" s="494"/>
      <c r="K731" s="494"/>
      <c r="L731" s="494"/>
      <c r="M731" s="494"/>
      <c r="N731" s="494"/>
      <c r="O731" s="494"/>
      <c r="P731" s="494"/>
      <c r="Q731" s="494"/>
      <c r="R731" s="494"/>
      <c r="S731" s="494"/>
      <c r="T731" s="494"/>
      <c r="U731" s="494"/>
      <c r="V731" s="494"/>
      <c r="W731" s="494"/>
      <c r="X731" s="494"/>
    </row>
    <row r="732" spans="1:24" ht="15" customHeight="1" x14ac:dyDescent="0.4">
      <c r="A732" s="532"/>
      <c r="B732" s="532"/>
      <c r="C732" s="532"/>
      <c r="D732" s="6" t="s">
        <v>8</v>
      </c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7.100000000000001" customHeight="1" x14ac:dyDescent="0.4">
      <c r="A733" s="24">
        <v>1</v>
      </c>
      <c r="B733" s="296">
        <v>43915</v>
      </c>
      <c r="C733" s="15" t="s">
        <v>4305</v>
      </c>
      <c r="D733" s="5" t="s">
        <v>4413</v>
      </c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7.100000000000001" customHeight="1" x14ac:dyDescent="0.4">
      <c r="A734" s="24">
        <v>2</v>
      </c>
      <c r="B734" s="296">
        <v>43916</v>
      </c>
      <c r="C734" s="15" t="s">
        <v>4306</v>
      </c>
      <c r="D734" s="5" t="s">
        <v>4413</v>
      </c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7.100000000000001" customHeight="1" x14ac:dyDescent="0.4">
      <c r="A735" s="24">
        <v>3</v>
      </c>
      <c r="B735" s="296">
        <v>43917</v>
      </c>
      <c r="C735" s="15" t="s">
        <v>4307</v>
      </c>
      <c r="D735" s="5" t="s">
        <v>4413</v>
      </c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7.100000000000001" customHeight="1" x14ac:dyDescent="0.4">
      <c r="A736" s="24">
        <v>4</v>
      </c>
      <c r="B736" s="296">
        <v>43918</v>
      </c>
      <c r="C736" s="15" t="s">
        <v>4308</v>
      </c>
      <c r="D736" s="5" t="s">
        <v>4413</v>
      </c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7.100000000000001" customHeight="1" x14ac:dyDescent="0.4">
      <c r="A737" s="24">
        <v>5</v>
      </c>
      <c r="B737" s="296">
        <v>43919</v>
      </c>
      <c r="C737" s="15" t="s">
        <v>4309</v>
      </c>
      <c r="D737" s="5" t="s">
        <v>4413</v>
      </c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7.100000000000001" customHeight="1" x14ac:dyDescent="0.4">
      <c r="A738" s="24">
        <v>6</v>
      </c>
      <c r="B738" s="296">
        <v>43920</v>
      </c>
      <c r="C738" s="15" t="s">
        <v>4310</v>
      </c>
      <c r="D738" s="5" t="s">
        <v>4413</v>
      </c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7.100000000000001" customHeight="1" x14ac:dyDescent="0.4">
      <c r="A739" s="24">
        <v>7</v>
      </c>
      <c r="B739" s="296">
        <v>43921</v>
      </c>
      <c r="C739" s="15" t="s">
        <v>4311</v>
      </c>
      <c r="D739" s="5" t="s">
        <v>4413</v>
      </c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7.100000000000001" customHeight="1" x14ac:dyDescent="0.4">
      <c r="A740" s="24">
        <v>8</v>
      </c>
      <c r="B740" s="296">
        <v>43922</v>
      </c>
      <c r="C740" s="15" t="s">
        <v>4312</v>
      </c>
      <c r="D740" s="5" t="s">
        <v>4413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7.100000000000001" customHeight="1" x14ac:dyDescent="0.4">
      <c r="A741" s="24">
        <v>9</v>
      </c>
      <c r="B741" s="296">
        <v>43923</v>
      </c>
      <c r="C741" s="15" t="s">
        <v>4313</v>
      </c>
      <c r="D741" s="5" t="s">
        <v>4413</v>
      </c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7.100000000000001" customHeight="1" x14ac:dyDescent="0.4">
      <c r="A742" s="24">
        <v>10</v>
      </c>
      <c r="B742" s="296">
        <v>43924</v>
      </c>
      <c r="C742" s="15" t="s">
        <v>4314</v>
      </c>
      <c r="D742" s="5" t="s">
        <v>4413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7.100000000000001" customHeight="1" x14ac:dyDescent="0.4">
      <c r="A743" s="24">
        <v>11</v>
      </c>
      <c r="B743" s="296">
        <v>43925</v>
      </c>
      <c r="C743" s="15" t="s">
        <v>4315</v>
      </c>
      <c r="D743" s="5" t="s">
        <v>4413</v>
      </c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7.100000000000001" customHeight="1" x14ac:dyDescent="0.4">
      <c r="A744" s="24">
        <v>12</v>
      </c>
      <c r="B744" s="296">
        <v>43926</v>
      </c>
      <c r="C744" s="15" t="s">
        <v>4316</v>
      </c>
      <c r="D744" s="5" t="s">
        <v>4413</v>
      </c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7.100000000000001" customHeight="1" x14ac:dyDescent="0.4">
      <c r="A745" s="24">
        <v>13</v>
      </c>
      <c r="B745" s="296">
        <v>43927</v>
      </c>
      <c r="C745" s="15" t="s">
        <v>4317</v>
      </c>
      <c r="D745" s="5" t="s">
        <v>4413</v>
      </c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7.100000000000001" customHeight="1" x14ac:dyDescent="0.4">
      <c r="A746" s="24">
        <v>14</v>
      </c>
      <c r="B746" s="296">
        <v>43928</v>
      </c>
      <c r="C746" s="15" t="s">
        <v>4318</v>
      </c>
      <c r="D746" s="5" t="s">
        <v>4413</v>
      </c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7.100000000000001" customHeight="1" x14ac:dyDescent="0.4">
      <c r="A747" s="24">
        <v>15</v>
      </c>
      <c r="B747" s="296">
        <v>43929</v>
      </c>
      <c r="C747" s="15" t="s">
        <v>4319</v>
      </c>
      <c r="D747" s="5" t="s">
        <v>4413</v>
      </c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7.100000000000001" customHeight="1" x14ac:dyDescent="0.4">
      <c r="A748" s="24">
        <v>16</v>
      </c>
      <c r="B748" s="296">
        <v>43930</v>
      </c>
      <c r="C748" s="15" t="s">
        <v>4320</v>
      </c>
      <c r="D748" s="5" t="s">
        <v>4413</v>
      </c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7.100000000000001" customHeight="1" x14ac:dyDescent="0.4">
      <c r="A749" s="24">
        <v>17</v>
      </c>
      <c r="B749" s="296">
        <v>43931</v>
      </c>
      <c r="C749" s="15" t="s">
        <v>4321</v>
      </c>
      <c r="D749" s="5" t="s">
        <v>4413</v>
      </c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7.100000000000001" customHeight="1" x14ac:dyDescent="0.4">
      <c r="A750" s="24">
        <v>18</v>
      </c>
      <c r="B750" s="296">
        <v>43932</v>
      </c>
      <c r="C750" s="15" t="s">
        <v>4322</v>
      </c>
      <c r="D750" s="5" t="s">
        <v>4413</v>
      </c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7.100000000000001" customHeight="1" x14ac:dyDescent="0.4">
      <c r="A751" s="24">
        <v>19</v>
      </c>
      <c r="B751" s="296">
        <v>43933</v>
      </c>
      <c r="C751" s="15" t="s">
        <v>4323</v>
      </c>
      <c r="D751" s="5" t="s">
        <v>4413</v>
      </c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7.100000000000001" customHeight="1" x14ac:dyDescent="0.4">
      <c r="A752" s="24">
        <v>20</v>
      </c>
      <c r="B752" s="296">
        <v>43934</v>
      </c>
      <c r="C752" s="15" t="s">
        <v>4324</v>
      </c>
      <c r="D752" s="5" t="s">
        <v>4413</v>
      </c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7.100000000000001" customHeight="1" x14ac:dyDescent="0.4">
      <c r="A753" s="24">
        <v>21</v>
      </c>
      <c r="B753" s="296">
        <v>43935</v>
      </c>
      <c r="C753" s="15" t="s">
        <v>4325</v>
      </c>
      <c r="D753" s="5" t="s">
        <v>4413</v>
      </c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7.100000000000001" customHeight="1" x14ac:dyDescent="0.4">
      <c r="A754" s="24">
        <v>22</v>
      </c>
      <c r="B754" s="296">
        <v>43936</v>
      </c>
      <c r="C754" s="15" t="s">
        <v>4326</v>
      </c>
      <c r="D754" s="5" t="s">
        <v>4413</v>
      </c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7.100000000000001" customHeight="1" x14ac:dyDescent="0.4">
      <c r="A755" s="24">
        <v>23</v>
      </c>
      <c r="B755" s="296">
        <v>43937</v>
      </c>
      <c r="C755" s="15" t="s">
        <v>4327</v>
      </c>
      <c r="D755" s="5" t="s">
        <v>4413</v>
      </c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7.100000000000001" customHeight="1" x14ac:dyDescent="0.4">
      <c r="A756" s="24">
        <v>24</v>
      </c>
      <c r="B756" s="296">
        <v>43938</v>
      </c>
      <c r="C756" s="15" t="s">
        <v>4328</v>
      </c>
      <c r="D756" s="5" t="s">
        <v>4413</v>
      </c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7.100000000000001" customHeight="1" x14ac:dyDescent="0.4">
      <c r="A757" s="24">
        <v>25</v>
      </c>
      <c r="B757" s="296">
        <v>43939</v>
      </c>
      <c r="C757" s="15" t="s">
        <v>4329</v>
      </c>
      <c r="D757" s="5" t="s">
        <v>4413</v>
      </c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 customHeight="1" x14ac:dyDescent="0.4">
      <c r="A758" s="24">
        <v>26</v>
      </c>
      <c r="B758" s="296">
        <v>43940</v>
      </c>
      <c r="C758" s="15" t="s">
        <v>4330</v>
      </c>
      <c r="D758" s="5" t="s">
        <v>4413</v>
      </c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 customHeight="1" x14ac:dyDescent="0.4">
      <c r="A759" s="24">
        <v>27</v>
      </c>
      <c r="B759" s="296">
        <v>43941</v>
      </c>
      <c r="C759" s="15" t="s">
        <v>4331</v>
      </c>
      <c r="D759" s="5" t="s">
        <v>4413</v>
      </c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 customHeight="1" x14ac:dyDescent="0.4">
      <c r="A760" s="24">
        <v>28</v>
      </c>
      <c r="B760" s="296">
        <v>43942</v>
      </c>
      <c r="C760" s="15" t="s">
        <v>4332</v>
      </c>
      <c r="D760" s="5" t="s">
        <v>4413</v>
      </c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 customHeight="1" x14ac:dyDescent="0.4">
      <c r="A761" s="24">
        <v>29</v>
      </c>
      <c r="B761" s="296">
        <v>43943</v>
      </c>
      <c r="C761" s="499" t="s">
        <v>4333</v>
      </c>
      <c r="D761" s="5" t="s">
        <v>4413</v>
      </c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 customHeight="1" x14ac:dyDescent="0.4">
      <c r="A762" s="24">
        <v>30</v>
      </c>
      <c r="B762" s="296">
        <v>43944</v>
      </c>
      <c r="C762" s="15" t="s">
        <v>4334</v>
      </c>
      <c r="D762" s="5" t="s">
        <v>4413</v>
      </c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 customHeight="1" x14ac:dyDescent="0.4">
      <c r="A763" s="1"/>
      <c r="B763" s="39"/>
      <c r="C763" s="194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 customHeight="1" x14ac:dyDescent="0.4">
      <c r="A764" s="1"/>
      <c r="B764" s="39"/>
      <c r="C764" s="194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 customHeight="1" x14ac:dyDescent="0.4">
      <c r="A765" s="1"/>
      <c r="B765" s="39"/>
      <c r="C765" s="194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 customHeight="1" x14ac:dyDescent="0.4">
      <c r="A766" s="1"/>
      <c r="B766" s="39"/>
      <c r="C766" s="194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 customHeight="1" x14ac:dyDescent="0.4">
      <c r="A767" s="1"/>
      <c r="B767" s="39"/>
      <c r="C767" s="194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 customHeight="1" x14ac:dyDescent="0.4">
      <c r="A768" s="1"/>
      <c r="B768" s="39"/>
      <c r="C768" s="194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 customHeight="1" x14ac:dyDescent="0.4">
      <c r="A769" s="1"/>
      <c r="B769" s="39"/>
      <c r="C769" s="194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 customHeight="1" x14ac:dyDescent="0.4">
      <c r="A770" s="1"/>
      <c r="B770" s="39"/>
      <c r="C770" s="194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 customHeight="1" x14ac:dyDescent="0.4">
      <c r="A771" s="1"/>
      <c r="B771" s="39"/>
      <c r="C771" s="194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 customHeight="1" x14ac:dyDescent="0.4">
      <c r="A772" s="1"/>
      <c r="B772" s="39"/>
      <c r="C772" s="194"/>
      <c r="D772" s="1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 customHeight="1" x14ac:dyDescent="0.4">
      <c r="A773" s="1"/>
      <c r="B773" s="39"/>
      <c r="C773" s="194"/>
      <c r="D773" s="1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 customHeight="1" x14ac:dyDescent="0.4">
      <c r="A774" s="1"/>
      <c r="B774" s="39"/>
      <c r="C774" s="194"/>
      <c r="D774" s="1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" customHeight="1" x14ac:dyDescent="0.4">
      <c r="A775" s="1"/>
      <c r="B775" s="39"/>
      <c r="C775" s="194"/>
      <c r="D775" s="1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" customHeight="1" x14ac:dyDescent="0.4">
      <c r="A776" s="1"/>
      <c r="B776" s="39"/>
      <c r="C776" s="194"/>
      <c r="D776" s="1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" customHeight="1" x14ac:dyDescent="0.4">
      <c r="A777" s="1"/>
      <c r="B777" s="494"/>
      <c r="C777" s="3"/>
      <c r="D777" s="15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" customHeight="1" x14ac:dyDescent="0.4">
      <c r="A778" s="7"/>
      <c r="B778" s="12"/>
    </row>
    <row r="779" spans="1:24" ht="15" customHeight="1" x14ac:dyDescent="0.4">
      <c r="A779" s="530" t="s">
        <v>4428</v>
      </c>
      <c r="B779" s="530"/>
      <c r="C779" s="530"/>
      <c r="D779" s="530"/>
      <c r="E779" s="530"/>
      <c r="F779" s="530"/>
      <c r="G779" s="530"/>
      <c r="H779" s="530"/>
      <c r="I779" s="530"/>
      <c r="J779" s="530"/>
      <c r="K779" s="530"/>
      <c r="L779" s="530"/>
      <c r="M779" s="530"/>
      <c r="N779" s="530"/>
      <c r="O779" s="530"/>
      <c r="P779" s="530"/>
      <c r="Q779" s="530"/>
      <c r="R779" s="530"/>
      <c r="S779" s="530"/>
      <c r="T779" s="530"/>
      <c r="U779" s="530"/>
      <c r="V779" s="530"/>
      <c r="W779" s="530"/>
      <c r="X779" s="530"/>
    </row>
    <row r="780" spans="1:24" ht="15" customHeight="1" x14ac:dyDescent="0.4">
      <c r="A780" s="531" t="s">
        <v>0</v>
      </c>
      <c r="B780" s="533" t="s">
        <v>1</v>
      </c>
      <c r="C780" s="531" t="s">
        <v>2</v>
      </c>
      <c r="D780" s="493" t="s">
        <v>3</v>
      </c>
      <c r="E780" s="534"/>
      <c r="F780" s="534"/>
      <c r="G780" s="534"/>
      <c r="H780" s="534"/>
      <c r="I780" s="534"/>
      <c r="J780" s="534"/>
      <c r="K780" s="534"/>
      <c r="L780" s="534"/>
      <c r="M780" s="534"/>
      <c r="N780" s="534"/>
      <c r="O780" s="534"/>
      <c r="P780" s="534"/>
      <c r="Q780" s="534"/>
      <c r="R780" s="534"/>
      <c r="S780" s="534"/>
      <c r="T780" s="534"/>
      <c r="U780" s="534"/>
      <c r="V780" s="534"/>
      <c r="W780" s="534"/>
      <c r="X780" s="534"/>
    </row>
    <row r="781" spans="1:24" ht="15" customHeight="1" x14ac:dyDescent="0.4">
      <c r="A781" s="532"/>
      <c r="B781" s="533"/>
      <c r="C781" s="532"/>
      <c r="D781" s="493" t="s">
        <v>4</v>
      </c>
      <c r="E781" s="494"/>
      <c r="F781" s="494"/>
      <c r="G781" s="494"/>
      <c r="H781" s="494"/>
      <c r="I781" s="494"/>
      <c r="J781" s="494"/>
      <c r="K781" s="494"/>
      <c r="L781" s="494"/>
      <c r="M781" s="494"/>
      <c r="N781" s="494"/>
      <c r="O781" s="494"/>
      <c r="P781" s="494"/>
      <c r="Q781" s="494"/>
      <c r="R781" s="494"/>
      <c r="S781" s="494"/>
      <c r="T781" s="494"/>
      <c r="U781" s="494"/>
      <c r="V781" s="494"/>
      <c r="W781" s="494"/>
      <c r="X781" s="494"/>
    </row>
    <row r="782" spans="1:24" ht="15" customHeight="1" x14ac:dyDescent="0.4">
      <c r="A782" s="532"/>
      <c r="B782" s="531" t="s">
        <v>5</v>
      </c>
      <c r="C782" s="532"/>
      <c r="D782" s="493" t="s">
        <v>6</v>
      </c>
      <c r="E782" s="494"/>
      <c r="F782" s="494"/>
      <c r="G782" s="494"/>
      <c r="H782" s="494"/>
      <c r="I782" s="494"/>
      <c r="J782" s="494"/>
      <c r="K782" s="494"/>
      <c r="L782" s="494"/>
      <c r="M782" s="494"/>
      <c r="N782" s="494"/>
      <c r="O782" s="494"/>
      <c r="P782" s="494"/>
      <c r="Q782" s="494"/>
      <c r="R782" s="494"/>
      <c r="S782" s="494"/>
      <c r="T782" s="494"/>
      <c r="U782" s="494"/>
      <c r="V782" s="494"/>
      <c r="W782" s="494"/>
      <c r="X782" s="494"/>
    </row>
    <row r="783" spans="1:24" ht="15" customHeight="1" x14ac:dyDescent="0.4">
      <c r="A783" s="532"/>
      <c r="B783" s="532"/>
      <c r="C783" s="532"/>
      <c r="D783" s="493" t="s">
        <v>7</v>
      </c>
      <c r="E783" s="494"/>
      <c r="F783" s="494"/>
      <c r="G783" s="494"/>
      <c r="H783" s="494"/>
      <c r="I783" s="494"/>
      <c r="J783" s="494"/>
      <c r="K783" s="494"/>
      <c r="L783" s="494"/>
      <c r="M783" s="494"/>
      <c r="N783" s="494"/>
      <c r="O783" s="494"/>
      <c r="P783" s="494"/>
      <c r="Q783" s="494"/>
      <c r="R783" s="494"/>
      <c r="S783" s="494"/>
      <c r="T783" s="494"/>
      <c r="U783" s="494"/>
      <c r="V783" s="494"/>
      <c r="W783" s="494"/>
      <c r="X783" s="494"/>
    </row>
    <row r="784" spans="1:24" x14ac:dyDescent="0.4">
      <c r="A784" s="532"/>
      <c r="B784" s="532"/>
      <c r="C784" s="532"/>
      <c r="D784" s="6" t="s">
        <v>8</v>
      </c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7.100000000000001" customHeight="1" x14ac:dyDescent="0.4">
      <c r="A785" s="24">
        <v>1</v>
      </c>
      <c r="B785" s="296">
        <v>43945</v>
      </c>
      <c r="C785" s="299" t="s">
        <v>4335</v>
      </c>
      <c r="D785" s="296" t="s">
        <v>4412</v>
      </c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7.100000000000001" customHeight="1" x14ac:dyDescent="0.4">
      <c r="A786" s="24">
        <v>2</v>
      </c>
      <c r="B786" s="296">
        <v>43946</v>
      </c>
      <c r="C786" s="299" t="s">
        <v>4336</v>
      </c>
      <c r="D786" s="296" t="s">
        <v>4412</v>
      </c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7.100000000000001" customHeight="1" x14ac:dyDescent="0.4">
      <c r="A787" s="24">
        <v>3</v>
      </c>
      <c r="B787" s="296">
        <v>43947</v>
      </c>
      <c r="C787" s="299" t="s">
        <v>4337</v>
      </c>
      <c r="D787" s="296" t="s">
        <v>4412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7.100000000000001" customHeight="1" x14ac:dyDescent="0.4">
      <c r="A788" s="24">
        <v>4</v>
      </c>
      <c r="B788" s="296">
        <v>43948</v>
      </c>
      <c r="C788" s="299" t="s">
        <v>4338</v>
      </c>
      <c r="D788" s="296" t="s">
        <v>4412</v>
      </c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7.100000000000001" customHeight="1" x14ac:dyDescent="0.4">
      <c r="A789" s="24">
        <v>5</v>
      </c>
      <c r="B789" s="296">
        <v>43949</v>
      </c>
      <c r="C789" s="299" t="s">
        <v>4339</v>
      </c>
      <c r="D789" s="296" t="s">
        <v>4412</v>
      </c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7.100000000000001" customHeight="1" x14ac:dyDescent="0.4">
      <c r="A790" s="24">
        <v>6</v>
      </c>
      <c r="B790" s="296">
        <v>43950</v>
      </c>
      <c r="C790" s="299" t="s">
        <v>4340</v>
      </c>
      <c r="D790" s="296" t="s">
        <v>4412</v>
      </c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7.100000000000001" customHeight="1" x14ac:dyDescent="0.4">
      <c r="A791" s="24">
        <v>7</v>
      </c>
      <c r="B791" s="296">
        <v>43951</v>
      </c>
      <c r="C791" s="299" t="s">
        <v>4341</v>
      </c>
      <c r="D791" s="296" t="s">
        <v>4412</v>
      </c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7.100000000000001" customHeight="1" x14ac:dyDescent="0.4">
      <c r="A792" s="24">
        <v>8</v>
      </c>
      <c r="B792" s="296">
        <v>43952</v>
      </c>
      <c r="C792" s="299" t="s">
        <v>4342</v>
      </c>
      <c r="D792" s="296" t="s">
        <v>4412</v>
      </c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7.100000000000001" customHeight="1" x14ac:dyDescent="0.4">
      <c r="A793" s="24">
        <v>9</v>
      </c>
      <c r="B793" s="296">
        <v>43953</v>
      </c>
      <c r="C793" s="299" t="s">
        <v>4343</v>
      </c>
      <c r="D793" s="296" t="s">
        <v>4412</v>
      </c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7.100000000000001" customHeight="1" x14ac:dyDescent="0.4">
      <c r="A794" s="24">
        <v>10</v>
      </c>
      <c r="B794" s="296">
        <v>43954</v>
      </c>
      <c r="C794" s="299" t="s">
        <v>4344</v>
      </c>
      <c r="D794" s="296" t="s">
        <v>4412</v>
      </c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7.100000000000001" customHeight="1" x14ac:dyDescent="0.4">
      <c r="A795" s="24">
        <v>11</v>
      </c>
      <c r="B795" s="296">
        <v>43955</v>
      </c>
      <c r="C795" s="299" t="s">
        <v>4345</v>
      </c>
      <c r="D795" s="296" t="s">
        <v>4412</v>
      </c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7.100000000000001" customHeight="1" x14ac:dyDescent="0.4">
      <c r="A796" s="24">
        <v>12</v>
      </c>
      <c r="B796" s="296">
        <v>43956</v>
      </c>
      <c r="C796" s="299" t="s">
        <v>4346</v>
      </c>
      <c r="D796" s="296" t="s">
        <v>4412</v>
      </c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7.100000000000001" customHeight="1" x14ac:dyDescent="0.4">
      <c r="A797" s="24">
        <v>13</v>
      </c>
      <c r="B797" s="296">
        <v>43957</v>
      </c>
      <c r="C797" s="299" t="s">
        <v>4347</v>
      </c>
      <c r="D797" s="296" t="s">
        <v>4412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7.100000000000001" customHeight="1" x14ac:dyDescent="0.4">
      <c r="A798" s="24">
        <v>14</v>
      </c>
      <c r="B798" s="296">
        <v>43958</v>
      </c>
      <c r="C798" s="299" t="s">
        <v>4348</v>
      </c>
      <c r="D798" s="296" t="s">
        <v>4412</v>
      </c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7.100000000000001" customHeight="1" x14ac:dyDescent="0.4">
      <c r="A799" s="24">
        <v>15</v>
      </c>
      <c r="B799" s="296">
        <v>43959</v>
      </c>
      <c r="C799" s="299" t="s">
        <v>4349</v>
      </c>
      <c r="D799" s="296" t="s">
        <v>4412</v>
      </c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7.100000000000001" customHeight="1" x14ac:dyDescent="0.4">
      <c r="A800" s="24">
        <v>16</v>
      </c>
      <c r="B800" s="296">
        <v>43960</v>
      </c>
      <c r="C800" s="299" t="s">
        <v>4350</v>
      </c>
      <c r="D800" s="296" t="s">
        <v>4412</v>
      </c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7.100000000000001" customHeight="1" x14ac:dyDescent="0.4">
      <c r="A801" s="24">
        <v>17</v>
      </c>
      <c r="B801" s="296">
        <v>43961</v>
      </c>
      <c r="C801" s="299" t="s">
        <v>4351</v>
      </c>
      <c r="D801" s="296" t="s">
        <v>4412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7.100000000000001" customHeight="1" x14ac:dyDescent="0.4">
      <c r="A802" s="24">
        <v>18</v>
      </c>
      <c r="B802" s="296">
        <v>43962</v>
      </c>
      <c r="C802" s="299" t="s">
        <v>4352</v>
      </c>
      <c r="D802" s="296" t="s">
        <v>4412</v>
      </c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7.100000000000001" customHeight="1" x14ac:dyDescent="0.4">
      <c r="A803" s="24">
        <v>19</v>
      </c>
      <c r="B803" s="296">
        <v>43963</v>
      </c>
      <c r="C803" s="299" t="s">
        <v>4353</v>
      </c>
      <c r="D803" s="296" t="s">
        <v>4412</v>
      </c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7.100000000000001" customHeight="1" x14ac:dyDescent="0.4">
      <c r="A804" s="24">
        <v>20</v>
      </c>
      <c r="B804" s="296">
        <v>43964</v>
      </c>
      <c r="C804" s="299" t="s">
        <v>4354</v>
      </c>
      <c r="D804" s="296" t="s">
        <v>4412</v>
      </c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 x14ac:dyDescent="0.4">
      <c r="A805" s="24">
        <v>21</v>
      </c>
      <c r="B805" s="296">
        <v>43965</v>
      </c>
      <c r="C805" s="299" t="s">
        <v>4355</v>
      </c>
      <c r="D805" s="296" t="s">
        <v>4412</v>
      </c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 x14ac:dyDescent="0.4">
      <c r="A806" s="24">
        <v>22</v>
      </c>
      <c r="B806" s="296">
        <v>43966</v>
      </c>
      <c r="C806" s="299" t="s">
        <v>4356</v>
      </c>
      <c r="D806" s="296" t="s">
        <v>4412</v>
      </c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 x14ac:dyDescent="0.4">
      <c r="A807" s="24">
        <v>23</v>
      </c>
      <c r="B807" s="296">
        <v>43967</v>
      </c>
      <c r="C807" s="299" t="s">
        <v>4357</v>
      </c>
      <c r="D807" s="296" t="s">
        <v>4412</v>
      </c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 x14ac:dyDescent="0.4">
      <c r="A808" s="24">
        <v>24</v>
      </c>
      <c r="B808" s="296">
        <v>43968</v>
      </c>
      <c r="C808" s="299" t="s">
        <v>4358</v>
      </c>
      <c r="D808" s="296" t="s">
        <v>4412</v>
      </c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 x14ac:dyDescent="0.4">
      <c r="A809" s="24">
        <v>25</v>
      </c>
      <c r="B809" s="296">
        <v>43969</v>
      </c>
      <c r="C809" s="299" t="s">
        <v>4359</v>
      </c>
      <c r="D809" s="296" t="s">
        <v>4412</v>
      </c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 x14ac:dyDescent="0.4">
      <c r="A810" s="24">
        <v>26</v>
      </c>
      <c r="B810" s="296">
        <v>43970</v>
      </c>
      <c r="C810" s="299" t="s">
        <v>4360</v>
      </c>
      <c r="D810" s="296" t="s">
        <v>4412</v>
      </c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 x14ac:dyDescent="0.4">
      <c r="A811" s="24">
        <v>27</v>
      </c>
      <c r="B811" s="296">
        <v>43971</v>
      </c>
      <c r="C811" s="299" t="s">
        <v>4361</v>
      </c>
      <c r="D811" s="296" t="s">
        <v>4412</v>
      </c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 x14ac:dyDescent="0.4">
      <c r="A812" s="24">
        <v>28</v>
      </c>
      <c r="B812" s="296">
        <v>43972</v>
      </c>
      <c r="C812" s="299" t="s">
        <v>4362</v>
      </c>
      <c r="D812" s="296" t="s">
        <v>4412</v>
      </c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 x14ac:dyDescent="0.4">
      <c r="A813" s="24">
        <v>29</v>
      </c>
      <c r="B813" s="296">
        <v>43973</v>
      </c>
      <c r="C813" s="299" t="s">
        <v>4363</v>
      </c>
      <c r="D813" s="296" t="s">
        <v>4412</v>
      </c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 x14ac:dyDescent="0.4">
      <c r="A814" s="24">
        <v>30</v>
      </c>
      <c r="B814" s="296">
        <v>43974</v>
      </c>
      <c r="C814" s="308" t="s">
        <v>4364</v>
      </c>
      <c r="D814" s="296" t="s">
        <v>4412</v>
      </c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 x14ac:dyDescent="0.4">
      <c r="A815" s="1"/>
      <c r="B815" s="39"/>
      <c r="C815" s="194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 x14ac:dyDescent="0.4">
      <c r="A816" s="1"/>
      <c r="B816" s="39"/>
      <c r="C816" s="194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 customHeight="1" x14ac:dyDescent="0.4">
      <c r="A817" s="1"/>
      <c r="B817" s="39"/>
      <c r="C817" s="194"/>
      <c r="D817" s="1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 customHeight="1" x14ac:dyDescent="0.4">
      <c r="A818" s="1"/>
      <c r="B818" s="39"/>
      <c r="C818" s="194"/>
      <c r="D818" s="1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 customHeight="1" x14ac:dyDescent="0.4">
      <c r="A819" s="1"/>
      <c r="B819" s="39"/>
      <c r="C819" s="194"/>
      <c r="D819" s="1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 customHeight="1" x14ac:dyDescent="0.4">
      <c r="A820" s="1"/>
      <c r="B820" s="39"/>
      <c r="C820" s="194"/>
      <c r="D820" s="1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 customHeight="1" x14ac:dyDescent="0.4">
      <c r="A821" s="1"/>
      <c r="B821" s="39"/>
      <c r="C821" s="194"/>
      <c r="D821" s="1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 customHeight="1" x14ac:dyDescent="0.4">
      <c r="A822" s="1"/>
      <c r="B822" s="15"/>
      <c r="C822" s="3"/>
      <c r="D822" s="15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 customHeight="1" x14ac:dyDescent="0.4">
      <c r="A823" s="1"/>
      <c r="B823" s="15"/>
      <c r="C823" s="3"/>
      <c r="D823" s="15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" customHeight="1" x14ac:dyDescent="0.4">
      <c r="A824" s="1"/>
      <c r="B824" s="15"/>
      <c r="C824" s="3"/>
      <c r="D824" s="15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" customHeight="1" x14ac:dyDescent="0.4">
      <c r="A825" s="1"/>
      <c r="B825" s="15"/>
      <c r="C825" s="3"/>
      <c r="D825" s="15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" customHeight="1" x14ac:dyDescent="0.4">
      <c r="A826" s="1"/>
      <c r="B826" s="15"/>
      <c r="C826" s="3"/>
      <c r="D826" s="15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" customHeight="1" x14ac:dyDescent="0.4">
      <c r="A827" s="1"/>
      <c r="B827" s="15"/>
      <c r="C827" s="3"/>
      <c r="D827" s="15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" customHeight="1" x14ac:dyDescent="0.4">
      <c r="A828" s="7"/>
      <c r="B828" s="12"/>
    </row>
    <row r="829" spans="1:24" ht="15" customHeight="1" x14ac:dyDescent="0.4">
      <c r="A829" s="530" t="s">
        <v>4429</v>
      </c>
      <c r="B829" s="530"/>
      <c r="C829" s="530"/>
      <c r="D829" s="530"/>
      <c r="E829" s="530"/>
      <c r="F829" s="530"/>
      <c r="G829" s="530"/>
      <c r="H829" s="530"/>
      <c r="I829" s="530"/>
      <c r="J829" s="530"/>
      <c r="K829" s="530"/>
      <c r="L829" s="530"/>
      <c r="M829" s="530"/>
      <c r="N829" s="530"/>
      <c r="O829" s="530"/>
      <c r="P829" s="530"/>
      <c r="Q829" s="530"/>
      <c r="R829" s="530"/>
      <c r="S829" s="530"/>
      <c r="T829" s="530"/>
      <c r="U829" s="530"/>
      <c r="V829" s="530"/>
      <c r="W829" s="530"/>
      <c r="X829" s="530"/>
    </row>
    <row r="830" spans="1:24" ht="15" customHeight="1" x14ac:dyDescent="0.4">
      <c r="A830" s="531" t="s">
        <v>0</v>
      </c>
      <c r="B830" s="533" t="s">
        <v>1</v>
      </c>
      <c r="C830" s="531" t="s">
        <v>2</v>
      </c>
      <c r="D830" s="493" t="s">
        <v>3</v>
      </c>
      <c r="E830" s="534"/>
      <c r="F830" s="534"/>
      <c r="G830" s="534"/>
      <c r="H830" s="534"/>
      <c r="I830" s="534"/>
      <c r="J830" s="534"/>
      <c r="K830" s="534"/>
      <c r="L830" s="534"/>
      <c r="M830" s="534"/>
      <c r="N830" s="534"/>
      <c r="O830" s="534"/>
      <c r="P830" s="534"/>
      <c r="Q830" s="534"/>
      <c r="R830" s="534"/>
      <c r="S830" s="534"/>
      <c r="T830" s="534"/>
      <c r="U830" s="534"/>
      <c r="V830" s="534"/>
      <c r="W830" s="534"/>
      <c r="X830" s="534"/>
    </row>
    <row r="831" spans="1:24" ht="15" customHeight="1" x14ac:dyDescent="0.4">
      <c r="A831" s="532"/>
      <c r="B831" s="533"/>
      <c r="C831" s="532"/>
      <c r="D831" s="493" t="s">
        <v>4</v>
      </c>
      <c r="E831" s="494"/>
      <c r="F831" s="494"/>
      <c r="G831" s="494"/>
      <c r="H831" s="494"/>
      <c r="I831" s="494"/>
      <c r="J831" s="494"/>
      <c r="K831" s="494"/>
      <c r="L831" s="494"/>
      <c r="M831" s="494"/>
      <c r="N831" s="494"/>
      <c r="O831" s="494"/>
      <c r="P831" s="494"/>
      <c r="Q831" s="494"/>
      <c r="R831" s="494"/>
      <c r="S831" s="494"/>
      <c r="T831" s="494"/>
      <c r="U831" s="494"/>
      <c r="V831" s="494"/>
      <c r="W831" s="494"/>
      <c r="X831" s="494"/>
    </row>
    <row r="832" spans="1:24" ht="15" customHeight="1" x14ac:dyDescent="0.4">
      <c r="A832" s="532"/>
      <c r="B832" s="531" t="s">
        <v>5</v>
      </c>
      <c r="C832" s="532"/>
      <c r="D832" s="493" t="s">
        <v>6</v>
      </c>
      <c r="E832" s="494"/>
      <c r="F832" s="494"/>
      <c r="G832" s="494"/>
      <c r="H832" s="494"/>
      <c r="I832" s="494"/>
      <c r="J832" s="494"/>
      <c r="K832" s="494"/>
      <c r="L832" s="494"/>
      <c r="M832" s="494"/>
      <c r="N832" s="494"/>
      <c r="O832" s="494"/>
      <c r="P832" s="494"/>
      <c r="Q832" s="494"/>
      <c r="R832" s="494"/>
      <c r="S832" s="494"/>
      <c r="T832" s="494"/>
      <c r="U832" s="494"/>
      <c r="V832" s="494"/>
      <c r="W832" s="494"/>
      <c r="X832" s="494"/>
    </row>
    <row r="833" spans="1:24" ht="15" customHeight="1" x14ac:dyDescent="0.4">
      <c r="A833" s="532"/>
      <c r="B833" s="532"/>
      <c r="C833" s="532"/>
      <c r="D833" s="493" t="s">
        <v>7</v>
      </c>
      <c r="E833" s="494"/>
      <c r="F833" s="494"/>
      <c r="G833" s="494"/>
      <c r="H833" s="494"/>
      <c r="I833" s="494"/>
      <c r="J833" s="494"/>
      <c r="K833" s="494"/>
      <c r="L833" s="494"/>
      <c r="M833" s="494"/>
      <c r="N833" s="494"/>
      <c r="O833" s="494"/>
      <c r="P833" s="494"/>
      <c r="Q833" s="494"/>
      <c r="R833" s="494"/>
      <c r="S833" s="494"/>
      <c r="T833" s="494"/>
      <c r="U833" s="494"/>
      <c r="V833" s="494"/>
      <c r="W833" s="494"/>
      <c r="X833" s="494"/>
    </row>
    <row r="834" spans="1:24" x14ac:dyDescent="0.4">
      <c r="A834" s="532"/>
      <c r="B834" s="532"/>
      <c r="C834" s="532"/>
      <c r="D834" s="6" t="s">
        <v>8</v>
      </c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7.100000000000001" customHeight="1" x14ac:dyDescent="0.4">
      <c r="A835" s="24">
        <v>1</v>
      </c>
      <c r="B835" s="296">
        <v>43975</v>
      </c>
      <c r="C835" s="299" t="s">
        <v>4365</v>
      </c>
      <c r="D835" s="296" t="s">
        <v>4412</v>
      </c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7.100000000000001" customHeight="1" x14ac:dyDescent="0.4">
      <c r="A836" s="24">
        <v>2</v>
      </c>
      <c r="B836" s="296">
        <v>43976</v>
      </c>
      <c r="C836" s="299" t="s">
        <v>4366</v>
      </c>
      <c r="D836" s="296" t="s">
        <v>4412</v>
      </c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7.100000000000001" customHeight="1" x14ac:dyDescent="0.4">
      <c r="A837" s="24">
        <v>3</v>
      </c>
      <c r="B837" s="296">
        <v>43977</v>
      </c>
      <c r="C837" s="299" t="s">
        <v>4367</v>
      </c>
      <c r="D837" s="296" t="s">
        <v>4412</v>
      </c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7.100000000000001" customHeight="1" x14ac:dyDescent="0.4">
      <c r="A838" s="24">
        <v>4</v>
      </c>
      <c r="B838" s="296">
        <v>43978</v>
      </c>
      <c r="C838" s="299" t="s">
        <v>4368</v>
      </c>
      <c r="D838" s="296" t="s">
        <v>4412</v>
      </c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7.100000000000001" customHeight="1" x14ac:dyDescent="0.4">
      <c r="A839" s="24">
        <v>5</v>
      </c>
      <c r="B839" s="296">
        <v>43979</v>
      </c>
      <c r="C839" s="299" t="s">
        <v>4369</v>
      </c>
      <c r="D839" s="296" t="s">
        <v>4412</v>
      </c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7.100000000000001" customHeight="1" x14ac:dyDescent="0.4">
      <c r="A840" s="24">
        <v>6</v>
      </c>
      <c r="B840" s="296">
        <v>43980</v>
      </c>
      <c r="C840" s="299" t="s">
        <v>4370</v>
      </c>
      <c r="D840" s="296" t="s">
        <v>4412</v>
      </c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7.100000000000001" customHeight="1" x14ac:dyDescent="0.4">
      <c r="A841" s="24">
        <v>7</v>
      </c>
      <c r="B841" s="296">
        <v>43981</v>
      </c>
      <c r="C841" s="299" t="s">
        <v>4371</v>
      </c>
      <c r="D841" s="296" t="s">
        <v>4412</v>
      </c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7.100000000000001" customHeight="1" x14ac:dyDescent="0.4">
      <c r="A842" s="24">
        <v>8</v>
      </c>
      <c r="B842" s="296">
        <v>43982</v>
      </c>
      <c r="C842" s="299" t="s">
        <v>4372</v>
      </c>
      <c r="D842" s="296" t="s">
        <v>4412</v>
      </c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7.100000000000001" customHeight="1" x14ac:dyDescent="0.4">
      <c r="A843" s="24">
        <v>9</v>
      </c>
      <c r="B843" s="296">
        <v>43983</v>
      </c>
      <c r="C843" s="299" t="s">
        <v>4373</v>
      </c>
      <c r="D843" s="296" t="s">
        <v>4412</v>
      </c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7.100000000000001" customHeight="1" x14ac:dyDescent="0.4">
      <c r="A844" s="24">
        <v>10</v>
      </c>
      <c r="B844" s="296">
        <v>43984</v>
      </c>
      <c r="C844" s="299" t="s">
        <v>4374</v>
      </c>
      <c r="D844" s="296" t="s">
        <v>4412</v>
      </c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7.100000000000001" customHeight="1" x14ac:dyDescent="0.4">
      <c r="A845" s="24">
        <v>11</v>
      </c>
      <c r="B845" s="296">
        <v>43985</v>
      </c>
      <c r="C845" s="299" t="s">
        <v>4375</v>
      </c>
      <c r="D845" s="296" t="s">
        <v>4412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7.100000000000001" customHeight="1" x14ac:dyDescent="0.4">
      <c r="A846" s="24">
        <v>12</v>
      </c>
      <c r="B846" s="296">
        <v>43986</v>
      </c>
      <c r="C846" s="299" t="s">
        <v>4376</v>
      </c>
      <c r="D846" s="296" t="s">
        <v>4412</v>
      </c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7.100000000000001" customHeight="1" x14ac:dyDescent="0.4">
      <c r="A847" s="24">
        <v>13</v>
      </c>
      <c r="B847" s="296">
        <v>43987</v>
      </c>
      <c r="C847" s="299" t="s">
        <v>4377</v>
      </c>
      <c r="D847" s="296" t="s">
        <v>4412</v>
      </c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7.100000000000001" customHeight="1" x14ac:dyDescent="0.4">
      <c r="A848" s="24">
        <v>14</v>
      </c>
      <c r="B848" s="296">
        <v>43988</v>
      </c>
      <c r="C848" s="299" t="s">
        <v>4378</v>
      </c>
      <c r="D848" s="296" t="s">
        <v>4412</v>
      </c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7.100000000000001" customHeight="1" x14ac:dyDescent="0.4">
      <c r="A849" s="24">
        <v>15</v>
      </c>
      <c r="B849" s="296">
        <v>43989</v>
      </c>
      <c r="C849" s="299" t="s">
        <v>4379</v>
      </c>
      <c r="D849" s="296" t="s">
        <v>4412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7.100000000000001" customHeight="1" x14ac:dyDescent="0.4">
      <c r="A850" s="24">
        <v>16</v>
      </c>
      <c r="B850" s="296">
        <v>43990</v>
      </c>
      <c r="C850" s="299" t="s">
        <v>4380</v>
      </c>
      <c r="D850" s="296" t="s">
        <v>4412</v>
      </c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7.100000000000001" customHeight="1" x14ac:dyDescent="0.4">
      <c r="A851" s="24">
        <v>17</v>
      </c>
      <c r="B851" s="296">
        <v>43991</v>
      </c>
      <c r="C851" s="299" t="s">
        <v>4381</v>
      </c>
      <c r="D851" s="296" t="s">
        <v>4412</v>
      </c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7.100000000000001" customHeight="1" x14ac:dyDescent="0.4">
      <c r="A852" s="24">
        <v>18</v>
      </c>
      <c r="B852" s="296">
        <v>43992</v>
      </c>
      <c r="C852" s="299" t="s">
        <v>4382</v>
      </c>
      <c r="D852" s="296" t="s">
        <v>4412</v>
      </c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7.100000000000001" customHeight="1" x14ac:dyDescent="0.4">
      <c r="A853" s="24">
        <v>19</v>
      </c>
      <c r="B853" s="296">
        <v>43993</v>
      </c>
      <c r="C853" s="299" t="s">
        <v>4383</v>
      </c>
      <c r="D853" s="296" t="s">
        <v>4412</v>
      </c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7.100000000000001" customHeight="1" x14ac:dyDescent="0.4">
      <c r="A854" s="24">
        <v>20</v>
      </c>
      <c r="B854" s="296">
        <v>43994</v>
      </c>
      <c r="C854" s="299" t="s">
        <v>4384</v>
      </c>
      <c r="D854" s="296" t="s">
        <v>4412</v>
      </c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7.100000000000001" customHeight="1" x14ac:dyDescent="0.4">
      <c r="A855" s="24">
        <v>21</v>
      </c>
      <c r="B855" s="296">
        <v>43995</v>
      </c>
      <c r="C855" s="299" t="s">
        <v>4385</v>
      </c>
      <c r="D855" s="296" t="s">
        <v>4412</v>
      </c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7.100000000000001" customHeight="1" x14ac:dyDescent="0.4">
      <c r="A856" s="24">
        <v>22</v>
      </c>
      <c r="B856" s="296">
        <v>43996</v>
      </c>
      <c r="C856" s="299" t="s">
        <v>4386</v>
      </c>
      <c r="D856" s="296" t="s">
        <v>4412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 customHeight="1" x14ac:dyDescent="0.4">
      <c r="A857" s="24">
        <v>23</v>
      </c>
      <c r="B857" s="296">
        <v>43997</v>
      </c>
      <c r="C857" s="299" t="s">
        <v>4387</v>
      </c>
      <c r="D857" s="296" t="s">
        <v>4412</v>
      </c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 customHeight="1" x14ac:dyDescent="0.4">
      <c r="A858" s="24">
        <v>24</v>
      </c>
      <c r="B858" s="296">
        <v>43998</v>
      </c>
      <c r="C858" s="299" t="s">
        <v>4388</v>
      </c>
      <c r="D858" s="296" t="s">
        <v>4412</v>
      </c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 customHeight="1" x14ac:dyDescent="0.4">
      <c r="A859" s="24">
        <v>25</v>
      </c>
      <c r="B859" s="296">
        <v>43999</v>
      </c>
      <c r="C859" s="299" t="s">
        <v>4389</v>
      </c>
      <c r="D859" s="296" t="s">
        <v>4412</v>
      </c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 customHeight="1" x14ac:dyDescent="0.4">
      <c r="A860" s="24">
        <v>26</v>
      </c>
      <c r="B860" s="296">
        <v>44000</v>
      </c>
      <c r="C860" s="299" t="s">
        <v>4390</v>
      </c>
      <c r="D860" s="296" t="s">
        <v>4412</v>
      </c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 customHeight="1" x14ac:dyDescent="0.4">
      <c r="A861" s="24">
        <v>27</v>
      </c>
      <c r="B861" s="296">
        <v>44001</v>
      </c>
      <c r="C861" s="299" t="s">
        <v>4391</v>
      </c>
      <c r="D861" s="296" t="s">
        <v>4412</v>
      </c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 customHeight="1" x14ac:dyDescent="0.4">
      <c r="A862" s="24">
        <v>28</v>
      </c>
      <c r="B862" s="296">
        <v>44002</v>
      </c>
      <c r="C862" s="299" t="s">
        <v>4392</v>
      </c>
      <c r="D862" s="296" t="s">
        <v>4412</v>
      </c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 customHeight="1" x14ac:dyDescent="0.4">
      <c r="A863" s="24">
        <v>29</v>
      </c>
      <c r="B863" s="296">
        <v>44003</v>
      </c>
      <c r="C863" s="299" t="s">
        <v>4393</v>
      </c>
      <c r="D863" s="296" t="s">
        <v>4412</v>
      </c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 customHeight="1" x14ac:dyDescent="0.4">
      <c r="A864" s="24">
        <v>30</v>
      </c>
      <c r="B864" s="296">
        <v>44004</v>
      </c>
      <c r="C864" s="299" t="s">
        <v>4394</v>
      </c>
      <c r="D864" s="296" t="s">
        <v>4412</v>
      </c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 customHeight="1" x14ac:dyDescent="0.4">
      <c r="A865" s="1"/>
      <c r="B865" s="39"/>
      <c r="C865" s="194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 customHeight="1" x14ac:dyDescent="0.4">
      <c r="A866" s="1"/>
      <c r="B866" s="39"/>
      <c r="C866" s="194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 customHeight="1" x14ac:dyDescent="0.4">
      <c r="A867" s="1"/>
      <c r="B867" s="39"/>
      <c r="C867" s="194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 customHeight="1" x14ac:dyDescent="0.4">
      <c r="A868" s="1"/>
      <c r="B868" s="39"/>
      <c r="C868" s="194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 customHeight="1" x14ac:dyDescent="0.4">
      <c r="A869" s="1"/>
      <c r="B869" s="39"/>
      <c r="C869" s="194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 customHeight="1" x14ac:dyDescent="0.4">
      <c r="A870" s="1"/>
      <c r="B870" s="39"/>
      <c r="C870" s="194"/>
      <c r="D870" s="1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 customHeight="1" x14ac:dyDescent="0.4">
      <c r="A871" s="1"/>
      <c r="B871" s="39"/>
      <c r="C871" s="194"/>
      <c r="D871" s="1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 customHeight="1" x14ac:dyDescent="0.4">
      <c r="A872" s="1"/>
      <c r="B872" s="39"/>
      <c r="C872" s="194"/>
      <c r="D872" s="1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 customHeight="1" x14ac:dyDescent="0.4">
      <c r="A873" s="1"/>
      <c r="B873" s="39"/>
      <c r="C873" s="194"/>
      <c r="D873" s="1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 customHeight="1" x14ac:dyDescent="0.4">
      <c r="A874" s="1"/>
      <c r="B874" s="39"/>
      <c r="C874" s="194"/>
      <c r="D874" s="1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 customHeight="1" x14ac:dyDescent="0.4">
      <c r="A875" s="1"/>
      <c r="B875" s="15"/>
      <c r="C875" s="3"/>
      <c r="D875" s="15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 customHeight="1" x14ac:dyDescent="0.4">
      <c r="A876" s="1"/>
      <c r="B876" s="15"/>
      <c r="C876" s="3"/>
      <c r="D876" s="15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" customHeight="1" x14ac:dyDescent="0.4">
      <c r="A877" s="1"/>
      <c r="B877" s="15"/>
      <c r="C877" s="3"/>
      <c r="D877" s="15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" customHeight="1" x14ac:dyDescent="0.4">
      <c r="A878" s="1"/>
      <c r="B878" s="15"/>
      <c r="C878" s="3"/>
      <c r="D878" s="15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" customHeight="1" x14ac:dyDescent="0.4">
      <c r="A879" s="1"/>
      <c r="B879" s="15"/>
      <c r="C879" s="3"/>
      <c r="D879" s="15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" customHeight="1" x14ac:dyDescent="0.4">
      <c r="A880" s="1"/>
      <c r="B880" s="15"/>
      <c r="C880" s="3"/>
      <c r="D880" s="15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" customHeight="1" x14ac:dyDescent="0.4">
      <c r="A881" s="7"/>
    </row>
    <row r="882" spans="1:24" ht="15" customHeight="1" x14ac:dyDescent="0.4">
      <c r="A882" s="530" t="s">
        <v>4430</v>
      </c>
      <c r="B882" s="530"/>
      <c r="C882" s="530"/>
      <c r="D882" s="530"/>
      <c r="E882" s="530"/>
      <c r="F882" s="530"/>
      <c r="G882" s="530"/>
      <c r="H882" s="530"/>
      <c r="I882" s="530"/>
      <c r="J882" s="530"/>
      <c r="K882" s="530"/>
      <c r="L882" s="530"/>
      <c r="M882" s="530"/>
      <c r="N882" s="530"/>
      <c r="O882" s="530"/>
      <c r="P882" s="530"/>
      <c r="Q882" s="530"/>
      <c r="R882" s="530"/>
      <c r="S882" s="530"/>
      <c r="T882" s="530"/>
      <c r="U882" s="530"/>
      <c r="V882" s="530"/>
      <c r="W882" s="530"/>
      <c r="X882" s="530"/>
    </row>
    <row r="883" spans="1:24" ht="15" customHeight="1" x14ac:dyDescent="0.4">
      <c r="A883" s="531" t="s">
        <v>0</v>
      </c>
      <c r="B883" s="533" t="s">
        <v>1</v>
      </c>
      <c r="C883" s="531" t="s">
        <v>2</v>
      </c>
      <c r="D883" s="493" t="s">
        <v>3</v>
      </c>
      <c r="E883" s="534"/>
      <c r="F883" s="534"/>
      <c r="G883" s="534"/>
      <c r="H883" s="534"/>
      <c r="I883" s="534"/>
      <c r="J883" s="534"/>
      <c r="K883" s="534"/>
      <c r="L883" s="534"/>
      <c r="M883" s="534"/>
      <c r="N883" s="534"/>
      <c r="O883" s="534"/>
      <c r="P883" s="534"/>
      <c r="Q883" s="534"/>
      <c r="R883" s="534"/>
      <c r="S883" s="534"/>
      <c r="T883" s="534"/>
      <c r="U883" s="534"/>
      <c r="V883" s="534"/>
      <c r="W883" s="534"/>
      <c r="X883" s="534"/>
    </row>
    <row r="884" spans="1:24" ht="15" customHeight="1" x14ac:dyDescent="0.4">
      <c r="A884" s="532"/>
      <c r="B884" s="533"/>
      <c r="C884" s="532"/>
      <c r="D884" s="493" t="s">
        <v>4</v>
      </c>
      <c r="E884" s="494"/>
      <c r="F884" s="494"/>
      <c r="G884" s="494"/>
      <c r="H884" s="494"/>
      <c r="I884" s="494"/>
      <c r="J884" s="494"/>
      <c r="K884" s="494"/>
      <c r="L884" s="494"/>
      <c r="M884" s="494"/>
      <c r="N884" s="494"/>
      <c r="O884" s="494"/>
      <c r="P884" s="494"/>
      <c r="Q884" s="494"/>
      <c r="R884" s="494"/>
      <c r="S884" s="494"/>
      <c r="T884" s="494"/>
      <c r="U884" s="494"/>
      <c r="V884" s="494"/>
      <c r="W884" s="494"/>
      <c r="X884" s="494"/>
    </row>
    <row r="885" spans="1:24" ht="15" customHeight="1" x14ac:dyDescent="0.4">
      <c r="A885" s="532"/>
      <c r="B885" s="531" t="s">
        <v>5</v>
      </c>
      <c r="C885" s="532"/>
      <c r="D885" s="493" t="s">
        <v>6</v>
      </c>
      <c r="E885" s="494"/>
      <c r="F885" s="494"/>
      <c r="G885" s="494"/>
      <c r="H885" s="494"/>
      <c r="I885" s="494"/>
      <c r="J885" s="494"/>
      <c r="K885" s="494"/>
      <c r="L885" s="494"/>
      <c r="M885" s="494"/>
      <c r="N885" s="494"/>
      <c r="O885" s="494"/>
      <c r="P885" s="494"/>
      <c r="Q885" s="494"/>
      <c r="R885" s="494"/>
      <c r="S885" s="494"/>
      <c r="T885" s="494"/>
      <c r="U885" s="494"/>
      <c r="V885" s="494"/>
      <c r="W885" s="494"/>
      <c r="X885" s="494"/>
    </row>
    <row r="886" spans="1:24" ht="15" customHeight="1" x14ac:dyDescent="0.4">
      <c r="A886" s="532"/>
      <c r="B886" s="532"/>
      <c r="C886" s="532"/>
      <c r="D886" s="493" t="s">
        <v>7</v>
      </c>
      <c r="E886" s="494"/>
      <c r="F886" s="494"/>
      <c r="G886" s="494"/>
      <c r="H886" s="494"/>
      <c r="I886" s="494"/>
      <c r="J886" s="494"/>
      <c r="K886" s="494"/>
      <c r="L886" s="494"/>
      <c r="M886" s="494"/>
      <c r="N886" s="494"/>
      <c r="O886" s="494"/>
      <c r="P886" s="494"/>
      <c r="Q886" s="494"/>
      <c r="R886" s="494"/>
      <c r="S886" s="494"/>
      <c r="T886" s="494"/>
      <c r="U886" s="494"/>
      <c r="V886" s="494"/>
      <c r="W886" s="494"/>
      <c r="X886" s="494"/>
    </row>
    <row r="887" spans="1:24" x14ac:dyDescent="0.4">
      <c r="A887" s="532"/>
      <c r="B887" s="532"/>
      <c r="C887" s="532"/>
      <c r="D887" s="6" t="s">
        <v>8</v>
      </c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7.100000000000001" customHeight="1" x14ac:dyDescent="0.4">
      <c r="A888" s="24">
        <v>1</v>
      </c>
      <c r="B888" s="296">
        <v>44005</v>
      </c>
      <c r="C888" s="498" t="s">
        <v>4395</v>
      </c>
      <c r="D888" s="296" t="s">
        <v>2237</v>
      </c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7.100000000000001" customHeight="1" x14ac:dyDescent="0.4">
      <c r="A889" s="24">
        <v>2</v>
      </c>
      <c r="B889" s="296">
        <v>44006</v>
      </c>
      <c r="C889" s="498" t="s">
        <v>4396</v>
      </c>
      <c r="D889" s="296" t="s">
        <v>2237</v>
      </c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7.100000000000001" customHeight="1" x14ac:dyDescent="0.4">
      <c r="A890" s="24">
        <v>3</v>
      </c>
      <c r="B890" s="296">
        <v>44007</v>
      </c>
      <c r="C890" s="15" t="s">
        <v>4397</v>
      </c>
      <c r="D890" s="296" t="s">
        <v>2237</v>
      </c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7.100000000000001" customHeight="1" x14ac:dyDescent="0.4">
      <c r="A891" s="24">
        <v>4</v>
      </c>
      <c r="B891" s="296">
        <v>44008</v>
      </c>
      <c r="C891" s="498" t="s">
        <v>4398</v>
      </c>
      <c r="D891" s="296" t="s">
        <v>2237</v>
      </c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7.100000000000001" customHeight="1" x14ac:dyDescent="0.4">
      <c r="A892" s="24">
        <v>5</v>
      </c>
      <c r="B892" s="296">
        <v>44009</v>
      </c>
      <c r="C892" s="498" t="s">
        <v>4399</v>
      </c>
      <c r="D892" s="296" t="s">
        <v>2237</v>
      </c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7.100000000000001" customHeight="1" x14ac:dyDescent="0.4">
      <c r="A893" s="24">
        <v>6</v>
      </c>
      <c r="B893" s="296">
        <v>44010</v>
      </c>
      <c r="C893" s="498" t="s">
        <v>4400</v>
      </c>
      <c r="D893" s="296" t="s">
        <v>2237</v>
      </c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7.100000000000001" customHeight="1" x14ac:dyDescent="0.4">
      <c r="A894" s="24">
        <v>7</v>
      </c>
      <c r="B894" s="296">
        <v>44011</v>
      </c>
      <c r="C894" s="498" t="s">
        <v>4401</v>
      </c>
      <c r="D894" s="296" t="s">
        <v>2237</v>
      </c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7.100000000000001" customHeight="1" x14ac:dyDescent="0.4">
      <c r="A895" s="24">
        <v>8</v>
      </c>
      <c r="B895" s="296">
        <v>44012</v>
      </c>
      <c r="C895" s="498" t="s">
        <v>4402</v>
      </c>
      <c r="D895" s="296" t="s">
        <v>2237</v>
      </c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7.100000000000001" customHeight="1" x14ac:dyDescent="0.4">
      <c r="A896" s="24">
        <v>9</v>
      </c>
      <c r="B896" s="296">
        <v>44013</v>
      </c>
      <c r="C896" s="498" t="s">
        <v>4403</v>
      </c>
      <c r="D896" s="296" t="s">
        <v>2237</v>
      </c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7.100000000000001" customHeight="1" x14ac:dyDescent="0.4">
      <c r="A897" s="24">
        <v>10</v>
      </c>
      <c r="B897" s="296">
        <v>44014</v>
      </c>
      <c r="C897" s="498" t="s">
        <v>4404</v>
      </c>
      <c r="D897" s="296" t="s">
        <v>2237</v>
      </c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7.100000000000001" customHeight="1" x14ac:dyDescent="0.4">
      <c r="A898" s="24">
        <v>11</v>
      </c>
      <c r="B898" s="296">
        <v>44015</v>
      </c>
      <c r="C898" s="498" t="s">
        <v>4405</v>
      </c>
      <c r="D898" s="296" t="s">
        <v>2237</v>
      </c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7.100000000000001" customHeight="1" x14ac:dyDescent="0.4">
      <c r="A899" s="24">
        <v>12</v>
      </c>
      <c r="B899" s="296">
        <v>44016</v>
      </c>
      <c r="C899" s="498" t="s">
        <v>4406</v>
      </c>
      <c r="D899" s="296" t="s">
        <v>2237</v>
      </c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7.100000000000001" customHeight="1" x14ac:dyDescent="0.4">
      <c r="A900" s="24">
        <v>13</v>
      </c>
      <c r="B900" s="296">
        <v>44017</v>
      </c>
      <c r="C900" s="15" t="s">
        <v>4407</v>
      </c>
      <c r="D900" s="296" t="s">
        <v>2237</v>
      </c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7.100000000000001" customHeight="1" x14ac:dyDescent="0.4">
      <c r="A901" s="24">
        <v>14</v>
      </c>
      <c r="B901" s="296">
        <v>44018</v>
      </c>
      <c r="C901" s="498" t="s">
        <v>4408</v>
      </c>
      <c r="D901" s="296" t="s">
        <v>2237</v>
      </c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7.100000000000001" customHeight="1" x14ac:dyDescent="0.4">
      <c r="A902" s="24">
        <v>15</v>
      </c>
      <c r="B902" s="296">
        <v>44019</v>
      </c>
      <c r="C902" s="498" t="s">
        <v>4409</v>
      </c>
      <c r="D902" s="296" t="s">
        <v>2237</v>
      </c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7.100000000000001" customHeight="1" x14ac:dyDescent="0.4">
      <c r="A903" s="24">
        <v>16</v>
      </c>
      <c r="B903" s="296">
        <v>44020</v>
      </c>
      <c r="C903" s="498" t="s">
        <v>4410</v>
      </c>
      <c r="D903" s="296" t="s">
        <v>2237</v>
      </c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7.100000000000001" customHeight="1" x14ac:dyDescent="0.4">
      <c r="A904" s="24">
        <v>17</v>
      </c>
      <c r="B904" s="296">
        <v>44021</v>
      </c>
      <c r="C904" s="498" t="s">
        <v>5138</v>
      </c>
      <c r="D904" s="296" t="s">
        <v>2237</v>
      </c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7.100000000000001" customHeight="1" x14ac:dyDescent="0.4">
      <c r="A905" s="24">
        <v>18</v>
      </c>
      <c r="B905" s="296">
        <v>44022</v>
      </c>
      <c r="C905" s="498" t="s">
        <v>4411</v>
      </c>
      <c r="D905" s="296" t="s">
        <v>2237</v>
      </c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7.100000000000001" customHeight="1" x14ac:dyDescent="0.4">
      <c r="A906" s="1"/>
      <c r="B906" s="50"/>
      <c r="C906" s="77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7.100000000000001" customHeight="1" x14ac:dyDescent="0.4">
      <c r="A907" s="1"/>
      <c r="B907" s="50"/>
      <c r="C907" s="77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7.100000000000001" customHeight="1" x14ac:dyDescent="0.4">
      <c r="A908" s="1"/>
      <c r="B908" s="50"/>
      <c r="C908" s="77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7.100000000000001" customHeight="1" x14ac:dyDescent="0.4">
      <c r="A909" s="1"/>
      <c r="B909" s="50"/>
      <c r="C909" s="77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7.100000000000001" customHeight="1" x14ac:dyDescent="0.4">
      <c r="A910" s="1"/>
      <c r="B910" s="50"/>
      <c r="C910" s="77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7.100000000000001" customHeight="1" x14ac:dyDescent="0.4">
      <c r="A911" s="1"/>
      <c r="B911" s="50"/>
      <c r="C911" s="77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7.100000000000001" customHeight="1" x14ac:dyDescent="0.4">
      <c r="A912" s="1"/>
      <c r="B912" s="50"/>
      <c r="C912" s="77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7.100000000000001" customHeight="1" x14ac:dyDescent="0.4">
      <c r="A913" s="1"/>
      <c r="B913" s="50"/>
      <c r="C913" s="77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7.100000000000001" customHeight="1" x14ac:dyDescent="0.4">
      <c r="A914" s="1"/>
      <c r="B914" s="50"/>
      <c r="C914" s="77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7.100000000000001" customHeight="1" x14ac:dyDescent="0.4">
      <c r="A915" s="1"/>
      <c r="B915" s="50"/>
      <c r="C915" s="77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7.100000000000001" customHeight="1" x14ac:dyDescent="0.4">
      <c r="A916" s="1"/>
      <c r="B916" s="50"/>
      <c r="C916" s="77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7.100000000000001" customHeight="1" x14ac:dyDescent="0.4">
      <c r="A917" s="1"/>
      <c r="B917" s="50"/>
      <c r="C917" s="77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7.100000000000001" customHeight="1" x14ac:dyDescent="0.4">
      <c r="A918" s="1"/>
      <c r="B918" s="50"/>
      <c r="C918" s="77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 customHeight="1" x14ac:dyDescent="0.4">
      <c r="A919" s="1"/>
      <c r="B919" s="50"/>
      <c r="C919" s="77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 customHeight="1" x14ac:dyDescent="0.4">
      <c r="A920" s="1"/>
      <c r="B920" s="50"/>
      <c r="C920" s="77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 customHeight="1" x14ac:dyDescent="0.4">
      <c r="A921" s="1"/>
      <c r="B921" s="50"/>
      <c r="C921" s="78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 customHeight="1" x14ac:dyDescent="0.4">
      <c r="A922" s="1"/>
      <c r="B922" s="50"/>
      <c r="C922" s="78"/>
      <c r="D922" s="1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 customHeight="1" x14ac:dyDescent="0.4">
      <c r="A923" s="1"/>
      <c r="B923" s="50"/>
      <c r="C923" s="78"/>
      <c r="D923" s="1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 customHeight="1" x14ac:dyDescent="0.4">
      <c r="A924" s="1"/>
      <c r="B924" s="50"/>
      <c r="C924" s="78"/>
      <c r="D924" s="1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 customHeight="1" x14ac:dyDescent="0.4">
      <c r="A925" s="1"/>
      <c r="B925" s="50"/>
      <c r="C925" s="78"/>
      <c r="D925" s="1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 customHeight="1" x14ac:dyDescent="0.4">
      <c r="A926" s="1"/>
      <c r="B926" s="50"/>
      <c r="C926" s="78"/>
      <c r="D926" s="1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 customHeight="1" x14ac:dyDescent="0.4">
      <c r="A927" s="1"/>
      <c r="B927" s="15"/>
      <c r="C927" s="3"/>
      <c r="D927" s="15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 customHeight="1" x14ac:dyDescent="0.4">
      <c r="A928" s="1"/>
      <c r="B928" s="15"/>
      <c r="C928" s="3"/>
      <c r="D928" s="15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6" ht="15" customHeight="1" x14ac:dyDescent="0.4">
      <c r="A929" s="1"/>
      <c r="B929" s="15"/>
      <c r="C929" s="3"/>
      <c r="D929" s="15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6" ht="15" customHeight="1" x14ac:dyDescent="0.4">
      <c r="A930" s="1"/>
      <c r="B930" s="15"/>
      <c r="C930" s="3"/>
      <c r="D930" s="15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6" ht="15" customHeight="1" x14ac:dyDescent="0.4">
      <c r="A931" s="1"/>
      <c r="B931" s="15"/>
      <c r="C931" s="3"/>
      <c r="D931" s="15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6" ht="15" customHeight="1" x14ac:dyDescent="0.4"/>
    <row r="933" spans="1:26" ht="15" customHeight="1" x14ac:dyDescent="0.4"/>
    <row r="934" spans="1:26" ht="15" customHeight="1" x14ac:dyDescent="0.4"/>
    <row r="935" spans="1:26" ht="15" customHeight="1" x14ac:dyDescent="0.4"/>
    <row r="936" spans="1:26" ht="15" customHeight="1" x14ac:dyDescent="0.4"/>
    <row r="937" spans="1:26" ht="15" customHeight="1" x14ac:dyDescent="0.4"/>
    <row r="938" spans="1:26" ht="15" customHeight="1" x14ac:dyDescent="0.4"/>
    <row r="939" spans="1:26" ht="15" customHeight="1" x14ac:dyDescent="0.4"/>
    <row r="940" spans="1:26" ht="15" customHeight="1" x14ac:dyDescent="0.4"/>
    <row r="941" spans="1:26" s="10" customFormat="1" ht="15" customHeight="1" x14ac:dyDescent="0.4">
      <c r="C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s="10" customFormat="1" ht="15" customHeight="1" x14ac:dyDescent="0.4">
      <c r="C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s="10" customFormat="1" ht="15" customHeight="1" x14ac:dyDescent="0.4">
      <c r="C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s="10" customFormat="1" ht="15" customHeight="1" x14ac:dyDescent="0.4">
      <c r="C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3:26" s="10" customFormat="1" ht="15" customHeight="1" x14ac:dyDescent="0.4">
      <c r="C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</sheetData>
  <mergeCells count="162">
    <mergeCell ref="A2:X2"/>
    <mergeCell ref="A3:A7"/>
    <mergeCell ref="B3:B4"/>
    <mergeCell ref="C3:C7"/>
    <mergeCell ref="E3:I3"/>
    <mergeCell ref="J3:N3"/>
    <mergeCell ref="O3:S3"/>
    <mergeCell ref="T3:X3"/>
    <mergeCell ref="B5:B7"/>
    <mergeCell ref="A54:X54"/>
    <mergeCell ref="A55:A59"/>
    <mergeCell ref="B55:B56"/>
    <mergeCell ref="C55:C59"/>
    <mergeCell ref="E55:I55"/>
    <mergeCell ref="J55:N55"/>
    <mergeCell ref="O55:S55"/>
    <mergeCell ref="T55:X55"/>
    <mergeCell ref="B57:B59"/>
    <mergeCell ref="A103:X103"/>
    <mergeCell ref="A104:A108"/>
    <mergeCell ref="B104:B105"/>
    <mergeCell ref="C104:C108"/>
    <mergeCell ref="E104:I104"/>
    <mergeCell ref="J104:N104"/>
    <mergeCell ref="O104:S104"/>
    <mergeCell ref="T104:X104"/>
    <mergeCell ref="B106:B108"/>
    <mergeCell ref="A156:X156"/>
    <mergeCell ref="A157:A161"/>
    <mergeCell ref="B157:B158"/>
    <mergeCell ref="C157:C161"/>
    <mergeCell ref="E157:I157"/>
    <mergeCell ref="J157:N157"/>
    <mergeCell ref="O157:S157"/>
    <mergeCell ref="T157:X157"/>
    <mergeCell ref="B159:B161"/>
    <mergeCell ref="A209:X209"/>
    <mergeCell ref="A210:A214"/>
    <mergeCell ref="B210:B211"/>
    <mergeCell ref="C210:C214"/>
    <mergeCell ref="E210:I210"/>
    <mergeCell ref="J210:N210"/>
    <mergeCell ref="O210:S210"/>
    <mergeCell ref="T210:X210"/>
    <mergeCell ref="B212:B214"/>
    <mergeCell ref="A262:X262"/>
    <mergeCell ref="A263:A267"/>
    <mergeCell ref="B263:B264"/>
    <mergeCell ref="C263:C267"/>
    <mergeCell ref="E263:I263"/>
    <mergeCell ref="J263:N263"/>
    <mergeCell ref="O263:S263"/>
    <mergeCell ref="T263:X263"/>
    <mergeCell ref="B265:B267"/>
    <mergeCell ref="A314:X314"/>
    <mergeCell ref="A315:A319"/>
    <mergeCell ref="B315:B316"/>
    <mergeCell ref="C315:C319"/>
    <mergeCell ref="E315:I315"/>
    <mergeCell ref="J315:N315"/>
    <mergeCell ref="O315:S315"/>
    <mergeCell ref="T315:X315"/>
    <mergeCell ref="B317:B319"/>
    <mergeCell ref="A364:X364"/>
    <mergeCell ref="A365:A369"/>
    <mergeCell ref="B365:B366"/>
    <mergeCell ref="C365:C369"/>
    <mergeCell ref="E365:I365"/>
    <mergeCell ref="J365:N365"/>
    <mergeCell ref="O365:S365"/>
    <mergeCell ref="T365:X365"/>
    <mergeCell ref="B367:B369"/>
    <mergeCell ref="A417:X417"/>
    <mergeCell ref="A418:A422"/>
    <mergeCell ref="B418:B419"/>
    <mergeCell ref="C418:C422"/>
    <mergeCell ref="E418:I418"/>
    <mergeCell ref="J418:N418"/>
    <mergeCell ref="O418:S418"/>
    <mergeCell ref="T418:X418"/>
    <mergeCell ref="B420:B422"/>
    <mergeCell ref="A469:X469"/>
    <mergeCell ref="A470:A474"/>
    <mergeCell ref="B470:B471"/>
    <mergeCell ref="C470:C474"/>
    <mergeCell ref="E470:I470"/>
    <mergeCell ref="J470:N470"/>
    <mergeCell ref="O470:S470"/>
    <mergeCell ref="T470:X470"/>
    <mergeCell ref="B472:B474"/>
    <mergeCell ref="A520:X520"/>
    <mergeCell ref="A521:A525"/>
    <mergeCell ref="B521:B522"/>
    <mergeCell ref="C521:C525"/>
    <mergeCell ref="E521:I521"/>
    <mergeCell ref="J521:N521"/>
    <mergeCell ref="O521:S521"/>
    <mergeCell ref="T521:X521"/>
    <mergeCell ref="B523:B525"/>
    <mergeCell ref="A571:X571"/>
    <mergeCell ref="A572:A576"/>
    <mergeCell ref="B572:B573"/>
    <mergeCell ref="C572:C576"/>
    <mergeCell ref="E572:I572"/>
    <mergeCell ref="J572:N572"/>
    <mergeCell ref="O572:S572"/>
    <mergeCell ref="T572:X572"/>
    <mergeCell ref="B574:B576"/>
    <mergeCell ref="A622:X622"/>
    <mergeCell ref="A623:A627"/>
    <mergeCell ref="B623:B624"/>
    <mergeCell ref="C623:C627"/>
    <mergeCell ref="E623:I623"/>
    <mergeCell ref="J623:N623"/>
    <mergeCell ref="O623:S623"/>
    <mergeCell ref="T623:X623"/>
    <mergeCell ref="B625:B627"/>
    <mergeCell ref="A674:X674"/>
    <mergeCell ref="A675:A679"/>
    <mergeCell ref="B675:B676"/>
    <mergeCell ref="C675:C679"/>
    <mergeCell ref="E675:I675"/>
    <mergeCell ref="J675:N675"/>
    <mergeCell ref="O675:S675"/>
    <mergeCell ref="T675:X675"/>
    <mergeCell ref="B677:B679"/>
    <mergeCell ref="A727:X727"/>
    <mergeCell ref="A728:A732"/>
    <mergeCell ref="B728:B729"/>
    <mergeCell ref="C728:C732"/>
    <mergeCell ref="E728:I728"/>
    <mergeCell ref="J728:N728"/>
    <mergeCell ref="O728:S728"/>
    <mergeCell ref="T728:X728"/>
    <mergeCell ref="B730:B732"/>
    <mergeCell ref="A779:X779"/>
    <mergeCell ref="A780:A784"/>
    <mergeCell ref="B780:B781"/>
    <mergeCell ref="C780:C784"/>
    <mergeCell ref="E780:I780"/>
    <mergeCell ref="J780:N780"/>
    <mergeCell ref="O780:S780"/>
    <mergeCell ref="T780:X780"/>
    <mergeCell ref="B782:B784"/>
    <mergeCell ref="A829:X829"/>
    <mergeCell ref="A830:A834"/>
    <mergeCell ref="B830:B831"/>
    <mergeCell ref="C830:C834"/>
    <mergeCell ref="E830:I830"/>
    <mergeCell ref="J830:N830"/>
    <mergeCell ref="O830:S830"/>
    <mergeCell ref="T830:X830"/>
    <mergeCell ref="B832:B834"/>
    <mergeCell ref="A882:X882"/>
    <mergeCell ref="A883:A887"/>
    <mergeCell ref="B883:B884"/>
    <mergeCell ref="C883:C887"/>
    <mergeCell ref="E883:I883"/>
    <mergeCell ref="J883:N883"/>
    <mergeCell ref="O883:S883"/>
    <mergeCell ref="T883:X883"/>
    <mergeCell ref="B885:B887"/>
  </mergeCells>
  <conditionalFormatting sqref="C260:C261">
    <cfRule type="duplicateValues" dxfId="286" priority="29"/>
  </conditionalFormatting>
  <conditionalFormatting sqref="C311:C313">
    <cfRule type="duplicateValues" dxfId="285" priority="30"/>
  </conditionalFormatting>
  <conditionalFormatting sqref="C468">
    <cfRule type="duplicateValues" dxfId="284" priority="31"/>
  </conditionalFormatting>
  <conditionalFormatting sqref="C519">
    <cfRule type="duplicateValues" dxfId="283" priority="32"/>
  </conditionalFormatting>
  <conditionalFormatting sqref="C415:C416">
    <cfRule type="duplicateValues" dxfId="282" priority="33"/>
  </conditionalFormatting>
  <conditionalFormatting sqref="C568:C570">
    <cfRule type="duplicateValues" dxfId="281" priority="34"/>
  </conditionalFormatting>
  <conditionalFormatting sqref="C618:C621">
    <cfRule type="duplicateValues" dxfId="280" priority="35"/>
  </conditionalFormatting>
  <conditionalFormatting sqref="C320:C324">
    <cfRule type="duplicateValues" dxfId="279" priority="13"/>
  </conditionalFormatting>
  <conditionalFormatting sqref="C411">
    <cfRule type="duplicateValues" dxfId="278" priority="24"/>
  </conditionalFormatting>
  <conditionalFormatting sqref="C463:C464">
    <cfRule type="duplicateValues" dxfId="277" priority="22"/>
  </conditionalFormatting>
  <conditionalFormatting sqref="C516:C517">
    <cfRule type="duplicateValues" dxfId="276" priority="20"/>
  </conditionalFormatting>
  <conditionalFormatting sqref="C617">
    <cfRule type="duplicateValues" dxfId="275" priority="40"/>
  </conditionalFormatting>
  <conditionalFormatting sqref="C566">
    <cfRule type="duplicateValues" dxfId="274" priority="41"/>
  </conditionalFormatting>
  <conditionalFormatting sqref="C256">
    <cfRule type="duplicateValues" dxfId="273" priority="42"/>
  </conditionalFormatting>
  <conditionalFormatting sqref="C268:C272">
    <cfRule type="duplicateValues" dxfId="272" priority="15"/>
  </conditionalFormatting>
  <conditionalFormatting sqref="C325:C359">
    <cfRule type="duplicateValues" dxfId="271" priority="14"/>
  </conditionalFormatting>
  <conditionalFormatting sqref="C370:C374">
    <cfRule type="duplicateValues" dxfId="270" priority="11"/>
  </conditionalFormatting>
  <conditionalFormatting sqref="C375:C409">
    <cfRule type="duplicateValues" dxfId="269" priority="12"/>
  </conditionalFormatting>
  <conditionalFormatting sqref="C423:C427">
    <cfRule type="duplicateValues" dxfId="268" priority="9"/>
  </conditionalFormatting>
  <conditionalFormatting sqref="C428:C462">
    <cfRule type="duplicateValues" dxfId="267" priority="10"/>
  </conditionalFormatting>
  <conditionalFormatting sqref="C475:C479">
    <cfRule type="duplicateValues" dxfId="266" priority="7"/>
  </conditionalFormatting>
  <conditionalFormatting sqref="C480:C515">
    <cfRule type="duplicateValues" dxfId="265" priority="8"/>
  </conditionalFormatting>
  <conditionalFormatting sqref="C526:C530">
    <cfRule type="duplicateValues" dxfId="264" priority="5"/>
  </conditionalFormatting>
  <conditionalFormatting sqref="C531:C565">
    <cfRule type="duplicateValues" dxfId="263" priority="6"/>
  </conditionalFormatting>
  <conditionalFormatting sqref="C577:C581">
    <cfRule type="duplicateValues" dxfId="262" priority="3"/>
  </conditionalFormatting>
  <conditionalFormatting sqref="C582:C616">
    <cfRule type="duplicateValues" dxfId="261" priority="4"/>
  </conditionalFormatting>
  <conditionalFormatting sqref="C162:C166">
    <cfRule type="duplicateValues" dxfId="260" priority="1"/>
  </conditionalFormatting>
  <conditionalFormatting sqref="C167:C182 C184:C201">
    <cfRule type="duplicateValues" dxfId="259" priority="2"/>
  </conditionalFormatting>
  <conditionalFormatting sqref="C273:C306">
    <cfRule type="duplicateValues" dxfId="258" priority="486"/>
  </conditionalFormatting>
  <pageMargins left="0.59055118110236227" right="0.23622047244094491" top="0.39370078740157483" bottom="0.35433070866141736" header="0.31496062992125984" footer="0.31496062992125984"/>
  <pageSetup paperSize="9" scale="86" orientation="portrait" horizontalDpi="360" verticalDpi="360" r:id="rId1"/>
  <headerFooter alignWithMargins="0"/>
  <rowBreaks count="17" manualBreakCount="17">
    <brk id="52" max="16383" man="1"/>
    <brk id="102" max="23" man="1"/>
    <brk id="154" max="23" man="1"/>
    <brk id="207" max="23" man="1"/>
    <brk id="260" max="23" man="1"/>
    <brk id="311" max="23" man="1"/>
    <brk id="363" max="23" man="1"/>
    <brk id="416" max="23" man="1"/>
    <brk id="468" max="23" man="1"/>
    <brk id="518" max="23" man="1"/>
    <brk id="569" max="23" man="1"/>
    <brk id="620" max="23" man="1"/>
    <brk id="672" max="23" man="1"/>
    <brk id="725" max="16383" man="1"/>
    <brk id="777" max="16383" man="1"/>
    <brk id="827" max="23" man="1"/>
    <brk id="880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C1AB0"/>
  </sheetPr>
  <dimension ref="A1:L192"/>
  <sheetViews>
    <sheetView topLeftCell="A133" zoomScaleNormal="100" workbookViewId="0">
      <selection activeCell="A158" sqref="A158:XFD158"/>
    </sheetView>
  </sheetViews>
  <sheetFormatPr defaultColWidth="9.140625" defaultRowHeight="29.25" customHeight="1" x14ac:dyDescent="0.45"/>
  <cols>
    <col min="1" max="1" width="4.5703125" style="85" customWidth="1"/>
    <col min="2" max="2" width="7.85546875" style="85" customWidth="1"/>
    <col min="3" max="3" width="22.7109375" style="149" customWidth="1"/>
    <col min="4" max="4" width="6.85546875" style="85" customWidth="1"/>
    <col min="5" max="5" width="13.42578125" style="85" customWidth="1"/>
    <col min="6" max="6" width="16" style="150" customWidth="1"/>
    <col min="7" max="8" width="11.5703125" style="85" customWidth="1"/>
    <col min="9" max="9" width="47" style="68" customWidth="1"/>
    <col min="10" max="16384" width="9.140625" style="85"/>
  </cols>
  <sheetData>
    <row r="1" spans="1:9" ht="29.25" customHeight="1" x14ac:dyDescent="0.45">
      <c r="A1" s="554" t="s">
        <v>412</v>
      </c>
      <c r="B1" s="554"/>
      <c r="C1" s="554"/>
      <c r="D1" s="554"/>
      <c r="E1" s="554"/>
      <c r="F1" s="554"/>
      <c r="G1" s="554"/>
      <c r="H1" s="284"/>
    </row>
    <row r="2" spans="1:9" ht="29.25" customHeight="1" x14ac:dyDescent="0.45">
      <c r="A2" s="134" t="s">
        <v>382</v>
      </c>
      <c r="B2" s="134" t="s">
        <v>167</v>
      </c>
      <c r="C2" s="134" t="s">
        <v>2</v>
      </c>
      <c r="D2" s="134" t="s">
        <v>57</v>
      </c>
      <c r="E2" s="134" t="s">
        <v>383</v>
      </c>
      <c r="F2" s="135" t="s">
        <v>384</v>
      </c>
      <c r="G2" s="68" t="s">
        <v>385</v>
      </c>
      <c r="H2" s="285" t="s">
        <v>386</v>
      </c>
    </row>
    <row r="3" spans="1:9" ht="29.25" customHeight="1" x14ac:dyDescent="0.45">
      <c r="A3" s="68">
        <v>1</v>
      </c>
      <c r="B3" s="136">
        <v>37768</v>
      </c>
      <c r="C3" s="66" t="s">
        <v>435</v>
      </c>
      <c r="D3" s="137" t="s">
        <v>325</v>
      </c>
      <c r="E3" s="87">
        <v>22730</v>
      </c>
      <c r="F3" s="138">
        <v>1439900442177</v>
      </c>
      <c r="G3" s="93">
        <v>236005</v>
      </c>
      <c r="H3" s="127">
        <v>99276</v>
      </c>
      <c r="I3" s="68" t="s">
        <v>481</v>
      </c>
    </row>
    <row r="4" spans="1:9" ht="29.25" customHeight="1" x14ac:dyDescent="0.45">
      <c r="A4" s="68">
        <v>2</v>
      </c>
      <c r="B4" s="68">
        <v>40110</v>
      </c>
      <c r="C4" s="64" t="s">
        <v>443</v>
      </c>
      <c r="D4" s="99" t="s">
        <v>444</v>
      </c>
      <c r="E4" s="87">
        <v>22723</v>
      </c>
      <c r="F4" s="138">
        <v>1849300013930</v>
      </c>
      <c r="G4" s="93">
        <v>235842</v>
      </c>
      <c r="H4" s="127">
        <v>21233</v>
      </c>
    </row>
    <row r="5" spans="1:9" ht="29.25" customHeight="1" x14ac:dyDescent="0.45">
      <c r="A5" s="68">
        <v>3</v>
      </c>
      <c r="B5" s="127">
        <v>40849</v>
      </c>
      <c r="C5" s="66" t="s">
        <v>445</v>
      </c>
      <c r="D5" s="99" t="s">
        <v>310</v>
      </c>
      <c r="E5" s="87">
        <v>22757</v>
      </c>
      <c r="F5" s="138">
        <v>1200101936652</v>
      </c>
      <c r="G5" s="93">
        <v>236709</v>
      </c>
      <c r="H5" s="127">
        <v>49517</v>
      </c>
    </row>
    <row r="6" spans="1:9" ht="29.25" customHeight="1" x14ac:dyDescent="0.45">
      <c r="A6" s="68">
        <v>4</v>
      </c>
      <c r="B6" s="42">
        <v>40850</v>
      </c>
      <c r="C6" s="67" t="s">
        <v>458</v>
      </c>
      <c r="D6" s="99" t="s">
        <v>459</v>
      </c>
      <c r="E6" s="87">
        <v>22767</v>
      </c>
      <c r="F6" s="138">
        <v>1430301389491</v>
      </c>
      <c r="G6" s="93">
        <v>236755</v>
      </c>
      <c r="H6" s="127">
        <v>80996</v>
      </c>
    </row>
    <row r="7" spans="1:9" ht="29.25" customHeight="1" x14ac:dyDescent="0.45">
      <c r="A7" s="68">
        <v>5</v>
      </c>
      <c r="B7" s="68">
        <v>40851</v>
      </c>
      <c r="C7" s="90" t="s">
        <v>460</v>
      </c>
      <c r="D7" s="99" t="s">
        <v>461</v>
      </c>
      <c r="E7" s="87">
        <v>22767</v>
      </c>
      <c r="F7" s="138">
        <v>1430301360515</v>
      </c>
      <c r="G7" s="93">
        <v>236119</v>
      </c>
      <c r="H7" s="286" t="s">
        <v>469</v>
      </c>
    </row>
    <row r="8" spans="1:9" ht="29.25" customHeight="1" x14ac:dyDescent="0.45">
      <c r="A8" s="68">
        <v>6</v>
      </c>
      <c r="B8" s="89">
        <v>37147</v>
      </c>
      <c r="C8" s="84" t="s">
        <v>462</v>
      </c>
      <c r="D8" s="99" t="s">
        <v>464</v>
      </c>
      <c r="E8" s="87">
        <v>22767</v>
      </c>
      <c r="F8" s="138">
        <v>1139600186453</v>
      </c>
      <c r="G8" s="93">
        <v>235955</v>
      </c>
      <c r="H8" s="127">
        <v>10906</v>
      </c>
    </row>
    <row r="9" spans="1:9" s="146" customFormat="1" ht="29.25" customHeight="1" x14ac:dyDescent="0.45">
      <c r="A9" s="68">
        <v>7</v>
      </c>
      <c r="B9" s="140">
        <v>40847</v>
      </c>
      <c r="C9" s="141" t="s">
        <v>465</v>
      </c>
      <c r="D9" s="142" t="s">
        <v>260</v>
      </c>
      <c r="E9" s="143">
        <v>22774</v>
      </c>
      <c r="F9" s="144">
        <v>1600101981395</v>
      </c>
      <c r="G9" s="145">
        <v>236777</v>
      </c>
      <c r="H9" s="59">
        <v>46748</v>
      </c>
      <c r="I9" s="231"/>
    </row>
    <row r="10" spans="1:9" s="146" customFormat="1" ht="29.25" customHeight="1" x14ac:dyDescent="0.45">
      <c r="A10" s="68">
        <v>8</v>
      </c>
      <c r="B10" s="68">
        <v>40852</v>
      </c>
      <c r="C10" s="90" t="s">
        <v>466</v>
      </c>
      <c r="D10" s="99" t="s">
        <v>459</v>
      </c>
      <c r="E10" s="143">
        <v>22774</v>
      </c>
      <c r="F10" s="138">
        <v>1439900539782</v>
      </c>
      <c r="G10" s="93">
        <v>236860</v>
      </c>
      <c r="H10" s="127">
        <v>49484</v>
      </c>
      <c r="I10" s="231"/>
    </row>
    <row r="11" spans="1:9" ht="29.25" customHeight="1" x14ac:dyDescent="0.45">
      <c r="A11" s="68">
        <v>9</v>
      </c>
      <c r="B11" s="79">
        <v>40111</v>
      </c>
      <c r="C11" s="67" t="s">
        <v>467</v>
      </c>
      <c r="D11" s="99" t="s">
        <v>468</v>
      </c>
      <c r="E11" s="143">
        <v>22774</v>
      </c>
      <c r="F11" s="138">
        <v>1419902302461</v>
      </c>
      <c r="G11" s="93">
        <v>236877</v>
      </c>
      <c r="H11" s="286" t="s">
        <v>470</v>
      </c>
    </row>
    <row r="12" spans="1:9" ht="29.25" customHeight="1" x14ac:dyDescent="0.45">
      <c r="A12" s="68">
        <v>10</v>
      </c>
      <c r="B12" s="68">
        <v>35940</v>
      </c>
      <c r="C12" s="90" t="s">
        <v>343</v>
      </c>
      <c r="D12" s="99" t="s">
        <v>471</v>
      </c>
      <c r="E12" s="143">
        <v>22774</v>
      </c>
      <c r="F12" s="138">
        <v>1419902035218</v>
      </c>
      <c r="G12" s="139" t="s">
        <v>472</v>
      </c>
      <c r="H12" s="286" t="s">
        <v>479</v>
      </c>
    </row>
    <row r="13" spans="1:9" ht="29.25" customHeight="1" x14ac:dyDescent="0.45">
      <c r="A13" s="68">
        <v>11</v>
      </c>
      <c r="B13" s="41">
        <v>39514</v>
      </c>
      <c r="C13" s="66" t="s">
        <v>54</v>
      </c>
      <c r="D13" s="99" t="s">
        <v>480</v>
      </c>
      <c r="E13" s="87"/>
      <c r="F13" s="138"/>
      <c r="G13" s="93"/>
      <c r="H13" s="287"/>
      <c r="I13" s="68" t="s">
        <v>492</v>
      </c>
    </row>
    <row r="14" spans="1:9" ht="29.25" customHeight="1" x14ac:dyDescent="0.45">
      <c r="A14" s="68">
        <v>12</v>
      </c>
      <c r="B14" s="41">
        <v>40853</v>
      </c>
      <c r="C14" s="67" t="s">
        <v>482</v>
      </c>
      <c r="D14" s="99" t="s">
        <v>245</v>
      </c>
      <c r="E14" s="87">
        <v>22787</v>
      </c>
      <c r="F14" s="138">
        <v>1839901854122</v>
      </c>
      <c r="G14" s="93">
        <v>236754</v>
      </c>
      <c r="H14" s="127">
        <v>40853</v>
      </c>
    </row>
    <row r="15" spans="1:9" ht="29.25" customHeight="1" x14ac:dyDescent="0.45">
      <c r="A15" s="68">
        <v>13</v>
      </c>
      <c r="B15" s="68">
        <v>35588</v>
      </c>
      <c r="C15" s="90" t="s">
        <v>56</v>
      </c>
      <c r="D15" s="99" t="s">
        <v>491</v>
      </c>
      <c r="E15" s="147"/>
      <c r="F15" s="138"/>
      <c r="G15" s="68"/>
      <c r="H15" s="127"/>
    </row>
    <row r="16" spans="1:9" ht="29.25" customHeight="1" x14ac:dyDescent="0.45">
      <c r="A16" s="68">
        <v>14</v>
      </c>
      <c r="B16" s="68">
        <v>38176</v>
      </c>
      <c r="C16" s="90" t="s">
        <v>493</v>
      </c>
      <c r="D16" s="99" t="s">
        <v>494</v>
      </c>
      <c r="E16" s="99" t="s">
        <v>495</v>
      </c>
      <c r="F16" s="138">
        <v>1439900525242</v>
      </c>
      <c r="G16" s="99" t="s">
        <v>496</v>
      </c>
      <c r="H16" s="127"/>
    </row>
    <row r="17" spans="1:8" ht="29.25" customHeight="1" x14ac:dyDescent="0.45">
      <c r="A17" s="68">
        <v>15</v>
      </c>
      <c r="B17" s="108">
        <v>40854</v>
      </c>
      <c r="C17" s="148" t="s">
        <v>502</v>
      </c>
      <c r="D17" s="99" t="s">
        <v>236</v>
      </c>
      <c r="E17" s="99" t="s">
        <v>503</v>
      </c>
      <c r="F17" s="138">
        <v>1419902310448</v>
      </c>
      <c r="G17" s="93">
        <v>236916</v>
      </c>
      <c r="H17" s="127"/>
    </row>
    <row r="18" spans="1:8" ht="29.25" customHeight="1" x14ac:dyDescent="0.45">
      <c r="A18" s="68">
        <v>16</v>
      </c>
      <c r="B18" s="68">
        <v>40855</v>
      </c>
      <c r="C18" s="90" t="s">
        <v>508</v>
      </c>
      <c r="D18" s="99" t="s">
        <v>210</v>
      </c>
      <c r="E18" s="99" t="s">
        <v>509</v>
      </c>
      <c r="F18" s="138">
        <v>1369900719331</v>
      </c>
      <c r="G18" s="87">
        <v>236862</v>
      </c>
      <c r="H18" s="127"/>
    </row>
    <row r="19" spans="1:8" ht="29.25" customHeight="1" x14ac:dyDescent="0.45">
      <c r="A19" s="68">
        <v>17</v>
      </c>
      <c r="B19" s="108">
        <v>40856</v>
      </c>
      <c r="C19" s="148" t="s">
        <v>511</v>
      </c>
      <c r="D19" s="99" t="s">
        <v>195</v>
      </c>
      <c r="E19" s="93">
        <v>241963</v>
      </c>
      <c r="F19" s="138">
        <v>1679900634538</v>
      </c>
      <c r="G19" s="99" t="s">
        <v>512</v>
      </c>
      <c r="H19" s="127"/>
    </row>
    <row r="20" spans="1:8" ht="29.25" customHeight="1" x14ac:dyDescent="0.45">
      <c r="A20" s="554" t="s">
        <v>527</v>
      </c>
      <c r="B20" s="554"/>
      <c r="C20" s="554"/>
      <c r="D20" s="554"/>
      <c r="E20" s="554"/>
      <c r="F20" s="554"/>
      <c r="G20" s="554"/>
      <c r="H20" s="284"/>
    </row>
    <row r="21" spans="1:8" ht="29.25" customHeight="1" x14ac:dyDescent="0.45">
      <c r="A21" s="152">
        <v>1</v>
      </c>
      <c r="B21" s="153">
        <v>40775</v>
      </c>
      <c r="C21" s="153" t="s">
        <v>475</v>
      </c>
      <c r="D21" s="154" t="s">
        <v>494</v>
      </c>
      <c r="E21" s="154" t="s">
        <v>513</v>
      </c>
      <c r="F21" s="155">
        <v>5439600001658</v>
      </c>
      <c r="G21" s="156">
        <v>236204</v>
      </c>
      <c r="H21" s="288"/>
    </row>
    <row r="22" spans="1:8" ht="29.25" customHeight="1" x14ac:dyDescent="0.45">
      <c r="A22" s="152">
        <v>2</v>
      </c>
      <c r="B22" s="153">
        <v>37422</v>
      </c>
      <c r="C22" s="157" t="s">
        <v>488</v>
      </c>
      <c r="D22" s="154" t="s">
        <v>444</v>
      </c>
      <c r="E22" s="156">
        <v>242039</v>
      </c>
      <c r="F22" s="155">
        <v>1439900438242</v>
      </c>
      <c r="G22" s="156">
        <v>235929</v>
      </c>
      <c r="H22" s="288"/>
    </row>
    <row r="23" spans="1:8" ht="29.25" customHeight="1" x14ac:dyDescent="0.45">
      <c r="A23" s="152">
        <v>3</v>
      </c>
      <c r="B23" s="158">
        <v>36024</v>
      </c>
      <c r="C23" s="152" t="s">
        <v>523</v>
      </c>
      <c r="D23" s="154" t="s">
        <v>282</v>
      </c>
      <c r="E23" s="159">
        <v>242067</v>
      </c>
      <c r="F23" s="155">
        <v>1399400007715</v>
      </c>
      <c r="G23" s="154" t="s">
        <v>524</v>
      </c>
      <c r="H23" s="288"/>
    </row>
    <row r="24" spans="1:8" ht="29.25" customHeight="1" x14ac:dyDescent="0.45">
      <c r="A24" s="152">
        <v>4</v>
      </c>
      <c r="B24" s="152">
        <v>40857</v>
      </c>
      <c r="C24" s="152" t="s">
        <v>528</v>
      </c>
      <c r="D24" s="154" t="s">
        <v>529</v>
      </c>
      <c r="E24" s="156">
        <v>242086</v>
      </c>
      <c r="F24" s="155">
        <v>1100201831845</v>
      </c>
      <c r="G24" s="156">
        <v>236931</v>
      </c>
      <c r="H24" s="288"/>
    </row>
    <row r="25" spans="1:8" ht="29.25" customHeight="1" x14ac:dyDescent="0.45">
      <c r="A25" s="152">
        <v>5</v>
      </c>
      <c r="B25" s="90">
        <v>40858</v>
      </c>
      <c r="C25" s="90" t="s">
        <v>530</v>
      </c>
      <c r="D25" s="160" t="s">
        <v>171</v>
      </c>
      <c r="E25" s="160" t="s">
        <v>531</v>
      </c>
      <c r="F25" s="161">
        <v>1100703886204</v>
      </c>
      <c r="G25" s="162">
        <v>237416</v>
      </c>
      <c r="H25" s="127"/>
    </row>
    <row r="26" spans="1:8" ht="29.25" customHeight="1" x14ac:dyDescent="0.45">
      <c r="A26" s="152">
        <v>6</v>
      </c>
      <c r="B26" s="115">
        <v>39164</v>
      </c>
      <c r="C26" s="90" t="s">
        <v>534</v>
      </c>
      <c r="D26" s="154" t="s">
        <v>260</v>
      </c>
      <c r="E26" s="68"/>
      <c r="F26" s="138"/>
      <c r="G26" s="68"/>
      <c r="H26" s="127"/>
    </row>
    <row r="27" spans="1:8" ht="29.25" customHeight="1" x14ac:dyDescent="0.45">
      <c r="A27" s="554" t="s">
        <v>573</v>
      </c>
      <c r="B27" s="554"/>
      <c r="C27" s="554"/>
      <c r="D27" s="554"/>
      <c r="E27" s="554"/>
      <c r="F27" s="554"/>
      <c r="G27" s="554"/>
      <c r="H27" s="284"/>
    </row>
    <row r="28" spans="1:8" ht="29.25" customHeight="1" x14ac:dyDescent="0.45">
      <c r="A28" s="68">
        <v>1</v>
      </c>
      <c r="B28" s="68">
        <v>38438</v>
      </c>
      <c r="C28" s="90" t="s">
        <v>574</v>
      </c>
      <c r="D28" s="99" t="s">
        <v>376</v>
      </c>
      <c r="E28" s="68"/>
      <c r="F28" s="138">
        <v>1409903264423</v>
      </c>
      <c r="G28" s="93">
        <v>236304</v>
      </c>
      <c r="H28" s="127">
        <v>38438</v>
      </c>
    </row>
    <row r="29" spans="1:8" ht="29.25" customHeight="1" x14ac:dyDescent="0.45">
      <c r="A29" s="68">
        <v>2</v>
      </c>
      <c r="B29" s="68">
        <v>40859</v>
      </c>
      <c r="C29" s="90" t="s">
        <v>575</v>
      </c>
      <c r="D29" s="99" t="s">
        <v>280</v>
      </c>
      <c r="E29" s="68"/>
      <c r="F29" s="138">
        <v>2129701029874</v>
      </c>
      <c r="G29" s="93">
        <v>236228</v>
      </c>
      <c r="H29" s="127">
        <v>40859</v>
      </c>
    </row>
    <row r="30" spans="1:8" ht="29.25" customHeight="1" x14ac:dyDescent="0.45">
      <c r="A30" s="68">
        <v>3</v>
      </c>
      <c r="B30" s="68">
        <v>40860</v>
      </c>
      <c r="C30" s="90" t="s">
        <v>576</v>
      </c>
      <c r="D30" s="137" t="s">
        <v>254</v>
      </c>
      <c r="E30" s="68"/>
      <c r="F30" s="138">
        <v>1439900554501</v>
      </c>
      <c r="G30" s="93">
        <v>237053</v>
      </c>
      <c r="H30" s="127">
        <v>40860</v>
      </c>
    </row>
    <row r="31" spans="1:8" ht="29.25" customHeight="1" x14ac:dyDescent="0.45">
      <c r="A31" s="68">
        <v>4</v>
      </c>
      <c r="B31" s="47">
        <v>40861</v>
      </c>
      <c r="C31" s="3" t="s">
        <v>582</v>
      </c>
      <c r="D31" s="99" t="s">
        <v>468</v>
      </c>
      <c r="E31" s="68"/>
      <c r="F31" s="138">
        <v>1199901067488</v>
      </c>
      <c r="G31" s="99" t="s">
        <v>584</v>
      </c>
      <c r="H31" s="191">
        <v>40861</v>
      </c>
    </row>
    <row r="32" spans="1:8" ht="29.25" customHeight="1" x14ac:dyDescent="0.45">
      <c r="A32" s="68">
        <v>5</v>
      </c>
      <c r="B32" s="47">
        <v>40862</v>
      </c>
      <c r="C32" s="3" t="s">
        <v>583</v>
      </c>
      <c r="D32" s="99" t="s">
        <v>468</v>
      </c>
      <c r="E32" s="68"/>
      <c r="F32" s="138">
        <v>1199901067496</v>
      </c>
      <c r="G32" s="99" t="s">
        <v>585</v>
      </c>
      <c r="H32" s="191">
        <v>40862</v>
      </c>
    </row>
    <row r="33" spans="1:9" ht="29.25" customHeight="1" x14ac:dyDescent="0.45">
      <c r="A33" s="68">
        <v>6</v>
      </c>
      <c r="B33" s="68">
        <v>40863</v>
      </c>
      <c r="C33" s="90" t="s">
        <v>592</v>
      </c>
      <c r="D33" s="99" t="s">
        <v>322</v>
      </c>
      <c r="E33" s="68"/>
      <c r="F33" s="138">
        <v>1439900448949</v>
      </c>
      <c r="G33" s="68" t="s">
        <v>586</v>
      </c>
      <c r="H33" s="127">
        <v>40863</v>
      </c>
    </row>
    <row r="34" spans="1:9" ht="29.25" customHeight="1" x14ac:dyDescent="0.45">
      <c r="A34" s="68">
        <v>7</v>
      </c>
      <c r="B34" s="68">
        <v>40864</v>
      </c>
      <c r="C34" s="90" t="s">
        <v>591</v>
      </c>
      <c r="D34" s="137" t="s">
        <v>254</v>
      </c>
      <c r="E34" s="68"/>
      <c r="F34" s="138">
        <v>1439900546541</v>
      </c>
      <c r="G34" s="93">
        <v>236937</v>
      </c>
      <c r="H34" s="127">
        <v>40864</v>
      </c>
    </row>
    <row r="35" spans="1:9" ht="29.25" customHeight="1" x14ac:dyDescent="0.45">
      <c r="A35" s="68">
        <v>8</v>
      </c>
      <c r="B35" s="68">
        <v>38298</v>
      </c>
      <c r="C35" s="90" t="s">
        <v>647</v>
      </c>
      <c r="D35" s="99" t="s">
        <v>325</v>
      </c>
      <c r="E35" s="68"/>
      <c r="F35" s="138">
        <v>1439900511390</v>
      </c>
      <c r="G35" s="93">
        <v>236457</v>
      </c>
      <c r="H35" s="127">
        <v>38298</v>
      </c>
    </row>
    <row r="36" spans="1:9" ht="29.25" customHeight="1" x14ac:dyDescent="0.45">
      <c r="A36" s="68">
        <v>9</v>
      </c>
      <c r="B36" s="68">
        <v>40109</v>
      </c>
      <c r="C36" s="90" t="s">
        <v>649</v>
      </c>
      <c r="D36" s="137" t="s">
        <v>204</v>
      </c>
      <c r="E36" s="68"/>
      <c r="F36" s="138">
        <v>1678600024504</v>
      </c>
      <c r="G36" s="93">
        <v>236773</v>
      </c>
      <c r="H36" s="127">
        <v>40109</v>
      </c>
      <c r="I36" s="68" t="s">
        <v>650</v>
      </c>
    </row>
    <row r="37" spans="1:9" ht="29.25" customHeight="1" x14ac:dyDescent="0.45">
      <c r="A37" s="68">
        <v>10</v>
      </c>
      <c r="B37" s="68">
        <v>41638</v>
      </c>
      <c r="C37" s="90" t="s">
        <v>660</v>
      </c>
      <c r="D37" s="99" t="s">
        <v>453</v>
      </c>
      <c r="E37" s="68"/>
      <c r="F37" s="138">
        <v>1479900578401</v>
      </c>
      <c r="G37" s="93">
        <v>236214</v>
      </c>
      <c r="H37" s="127">
        <v>41638</v>
      </c>
    </row>
    <row r="38" spans="1:9" ht="29.25" customHeight="1" x14ac:dyDescent="0.45">
      <c r="A38" s="68">
        <v>11</v>
      </c>
      <c r="B38" s="68">
        <v>41639</v>
      </c>
      <c r="C38" s="90" t="s">
        <v>661</v>
      </c>
      <c r="D38" s="99" t="s">
        <v>468</v>
      </c>
      <c r="E38" s="68"/>
      <c r="F38" s="138">
        <v>1250101636845</v>
      </c>
      <c r="G38" s="93">
        <v>237146</v>
      </c>
      <c r="H38" s="127">
        <v>41639</v>
      </c>
    </row>
    <row r="39" spans="1:9" ht="29.25" customHeight="1" x14ac:dyDescent="0.45">
      <c r="A39" s="68">
        <v>12</v>
      </c>
      <c r="B39" s="68">
        <v>41640</v>
      </c>
      <c r="C39" s="90" t="s">
        <v>662</v>
      </c>
      <c r="D39" s="137" t="s">
        <v>222</v>
      </c>
      <c r="E39" s="68"/>
      <c r="F39" s="138">
        <v>1439900590834</v>
      </c>
      <c r="G39" s="93">
        <v>237546</v>
      </c>
      <c r="H39" s="127">
        <v>41640</v>
      </c>
    </row>
    <row r="40" spans="1:9" ht="29.25" customHeight="1" x14ac:dyDescent="0.45">
      <c r="A40" s="68">
        <v>13</v>
      </c>
      <c r="B40" s="50">
        <v>40404</v>
      </c>
      <c r="C40" s="49" t="s">
        <v>663</v>
      </c>
      <c r="D40" s="99" t="s">
        <v>178</v>
      </c>
      <c r="E40" s="68"/>
      <c r="F40" s="138">
        <v>1439900568154</v>
      </c>
      <c r="G40" s="93">
        <v>237243</v>
      </c>
      <c r="H40" s="127"/>
    </row>
    <row r="41" spans="1:9" ht="29.25" customHeight="1" x14ac:dyDescent="0.45">
      <c r="A41" s="68">
        <v>14</v>
      </c>
      <c r="B41" s="39">
        <v>41641</v>
      </c>
      <c r="C41" s="194" t="s">
        <v>665</v>
      </c>
      <c r="D41" s="99" t="s">
        <v>652</v>
      </c>
      <c r="E41" s="68"/>
      <c r="F41" s="138"/>
      <c r="G41" s="93"/>
      <c r="H41" s="127"/>
    </row>
    <row r="42" spans="1:9" ht="29.25" customHeight="1" x14ac:dyDescent="0.45">
      <c r="A42" s="554" t="s">
        <v>685</v>
      </c>
      <c r="B42" s="554"/>
      <c r="C42" s="554"/>
      <c r="D42" s="554"/>
      <c r="E42" s="554"/>
      <c r="F42" s="554"/>
      <c r="G42" s="554"/>
      <c r="H42" s="284"/>
    </row>
    <row r="43" spans="1:9" ht="29.25" customHeight="1" x14ac:dyDescent="0.45">
      <c r="A43" s="68">
        <v>1</v>
      </c>
      <c r="B43" s="68">
        <v>41642</v>
      </c>
      <c r="C43" s="90" t="s">
        <v>686</v>
      </c>
      <c r="D43" s="99" t="s">
        <v>181</v>
      </c>
      <c r="E43" s="68"/>
      <c r="F43" s="138">
        <v>1439900603421</v>
      </c>
      <c r="G43" s="99" t="s">
        <v>687</v>
      </c>
      <c r="H43" s="127"/>
    </row>
    <row r="44" spans="1:9" ht="29.25" customHeight="1" x14ac:dyDescent="0.45">
      <c r="A44" s="68">
        <v>2</v>
      </c>
      <c r="B44" s="38">
        <v>40775</v>
      </c>
      <c r="C44" s="82" t="s">
        <v>475</v>
      </c>
      <c r="D44" s="239" t="s">
        <v>579</v>
      </c>
      <c r="E44" s="68"/>
      <c r="F44" s="138"/>
      <c r="G44" s="99" t="s">
        <v>701</v>
      </c>
      <c r="H44" s="127"/>
    </row>
    <row r="46" spans="1:9" ht="29.25" customHeight="1" x14ac:dyDescent="0.45">
      <c r="A46" s="554" t="s">
        <v>717</v>
      </c>
      <c r="B46" s="554"/>
      <c r="C46" s="554"/>
      <c r="D46" s="554"/>
      <c r="E46" s="554"/>
      <c r="F46" s="554"/>
      <c r="G46" s="554"/>
      <c r="H46" s="284"/>
    </row>
    <row r="47" spans="1:9" ht="29.25" customHeight="1" x14ac:dyDescent="0.45">
      <c r="A47" s="68">
        <v>1</v>
      </c>
      <c r="B47" s="68">
        <v>41643</v>
      </c>
      <c r="C47" s="90" t="s">
        <v>715</v>
      </c>
      <c r="D47" s="99" t="s">
        <v>273</v>
      </c>
      <c r="E47" s="68"/>
      <c r="F47" s="138">
        <v>1419902526297</v>
      </c>
      <c r="G47" s="99" t="s">
        <v>716</v>
      </c>
      <c r="H47" s="127"/>
    </row>
    <row r="48" spans="1:9" ht="29.25" customHeight="1" x14ac:dyDescent="0.45">
      <c r="A48" s="68">
        <v>2</v>
      </c>
      <c r="B48" s="68">
        <v>41644</v>
      </c>
      <c r="C48" s="90" t="s">
        <v>718</v>
      </c>
      <c r="D48" s="99" t="s">
        <v>578</v>
      </c>
      <c r="E48" s="68"/>
      <c r="F48" s="138">
        <v>1102200257357</v>
      </c>
      <c r="G48" s="139" t="s">
        <v>719</v>
      </c>
      <c r="H48" s="127"/>
    </row>
    <row r="49" spans="1:9" ht="29.25" customHeight="1" x14ac:dyDescent="0.45">
      <c r="A49" s="68">
        <v>3</v>
      </c>
      <c r="B49" s="68">
        <v>41645</v>
      </c>
      <c r="C49" s="90" t="s">
        <v>720</v>
      </c>
      <c r="D49" s="99" t="s">
        <v>236</v>
      </c>
      <c r="E49" s="68"/>
      <c r="F49" s="138">
        <v>1102003833207</v>
      </c>
      <c r="G49" s="93">
        <v>237425</v>
      </c>
      <c r="H49" s="127"/>
    </row>
    <row r="50" spans="1:9" ht="29.25" customHeight="1" x14ac:dyDescent="0.45">
      <c r="A50" s="68">
        <v>4</v>
      </c>
      <c r="B50" s="68">
        <v>42304</v>
      </c>
      <c r="C50" s="90" t="s">
        <v>721</v>
      </c>
      <c r="D50" s="137" t="s">
        <v>722</v>
      </c>
      <c r="E50" s="68"/>
      <c r="F50" s="138">
        <v>1100703994058</v>
      </c>
      <c r="G50" s="93">
        <v>237784</v>
      </c>
      <c r="H50" s="127"/>
    </row>
    <row r="51" spans="1:9" ht="29.25" customHeight="1" x14ac:dyDescent="0.45">
      <c r="A51" s="68">
        <v>5</v>
      </c>
      <c r="B51" s="68">
        <v>42518</v>
      </c>
      <c r="C51" s="90" t="s">
        <v>1037</v>
      </c>
      <c r="D51" s="99" t="s">
        <v>1038</v>
      </c>
      <c r="E51" s="68"/>
      <c r="F51" s="138">
        <v>1849901619514</v>
      </c>
      <c r="G51" s="93">
        <v>236136</v>
      </c>
      <c r="H51" s="127"/>
    </row>
    <row r="52" spans="1:9" ht="29.25" customHeight="1" x14ac:dyDescent="0.45">
      <c r="A52" s="68">
        <v>6</v>
      </c>
      <c r="B52" s="68">
        <v>42307</v>
      </c>
      <c r="C52" s="90" t="s">
        <v>2147</v>
      </c>
      <c r="D52" s="137" t="s">
        <v>245</v>
      </c>
      <c r="E52" s="68"/>
      <c r="F52" s="138">
        <v>1443990057050</v>
      </c>
      <c r="G52" s="93">
        <v>237276</v>
      </c>
      <c r="H52" s="127"/>
    </row>
    <row r="53" spans="1:9" ht="29.25" customHeight="1" x14ac:dyDescent="0.45">
      <c r="A53" s="68">
        <v>7</v>
      </c>
      <c r="B53" s="68">
        <v>42519</v>
      </c>
      <c r="C53" s="90" t="s">
        <v>2148</v>
      </c>
      <c r="D53" s="99" t="s">
        <v>210</v>
      </c>
      <c r="E53" s="68"/>
      <c r="F53" s="138">
        <v>1439900594643</v>
      </c>
      <c r="G53" s="93">
        <v>237602</v>
      </c>
      <c r="H53" s="127"/>
    </row>
    <row r="54" spans="1:9" ht="29.25" customHeight="1" x14ac:dyDescent="0.45">
      <c r="A54" s="68">
        <v>8</v>
      </c>
      <c r="B54" s="68">
        <v>42520</v>
      </c>
      <c r="C54" s="90" t="s">
        <v>2149</v>
      </c>
      <c r="D54" s="99" t="s">
        <v>195</v>
      </c>
      <c r="E54" s="68"/>
      <c r="F54" s="138">
        <v>1102400200618</v>
      </c>
      <c r="G54" s="93">
        <v>237501</v>
      </c>
      <c r="H54" s="127"/>
    </row>
    <row r="55" spans="1:9" ht="29.25" customHeight="1" x14ac:dyDescent="0.45">
      <c r="A55" s="68">
        <v>9</v>
      </c>
      <c r="B55" s="68">
        <v>42521</v>
      </c>
      <c r="C55" s="90" t="s">
        <v>2150</v>
      </c>
      <c r="D55" s="99" t="s">
        <v>245</v>
      </c>
      <c r="E55" s="68"/>
      <c r="F55" s="138">
        <v>1439900577226</v>
      </c>
      <c r="G55" s="87">
        <v>237364</v>
      </c>
      <c r="H55" s="127"/>
    </row>
    <row r="56" spans="1:9" ht="29.25" customHeight="1" x14ac:dyDescent="0.45">
      <c r="A56" s="68">
        <v>10</v>
      </c>
      <c r="B56" s="68">
        <v>42522</v>
      </c>
      <c r="C56" s="90" t="s">
        <v>2151</v>
      </c>
      <c r="D56" s="99" t="s">
        <v>219</v>
      </c>
      <c r="E56" s="68"/>
      <c r="F56" s="138">
        <v>1129701294464</v>
      </c>
      <c r="G56" s="93">
        <v>236137</v>
      </c>
      <c r="H56" s="127"/>
    </row>
    <row r="57" spans="1:9" ht="29.25" customHeight="1" x14ac:dyDescent="0.45">
      <c r="A57" s="68">
        <v>11</v>
      </c>
      <c r="B57" s="254">
        <v>42523</v>
      </c>
      <c r="C57" s="255" t="s">
        <v>2155</v>
      </c>
      <c r="D57" s="99" t="s">
        <v>597</v>
      </c>
      <c r="E57" s="68"/>
      <c r="F57" s="138">
        <v>1419902282291</v>
      </c>
      <c r="G57" s="93">
        <v>236781</v>
      </c>
      <c r="H57" s="127"/>
      <c r="I57" s="68" t="s">
        <v>2156</v>
      </c>
    </row>
    <row r="58" spans="1:9" ht="29.25" customHeight="1" x14ac:dyDescent="0.45">
      <c r="A58" s="68">
        <v>12</v>
      </c>
      <c r="B58" s="68">
        <v>42524</v>
      </c>
      <c r="C58" s="90" t="s">
        <v>2158</v>
      </c>
      <c r="D58" s="99" t="s">
        <v>222</v>
      </c>
      <c r="E58" s="68"/>
      <c r="F58" s="138">
        <v>1439900593582</v>
      </c>
      <c r="G58" s="93">
        <v>23557</v>
      </c>
      <c r="H58" s="127"/>
    </row>
    <row r="59" spans="1:9" ht="29.25" customHeight="1" x14ac:dyDescent="0.45">
      <c r="A59" s="68">
        <v>13</v>
      </c>
      <c r="B59" s="68">
        <v>42525</v>
      </c>
      <c r="C59" s="90" t="s">
        <v>2159</v>
      </c>
      <c r="D59" s="99" t="s">
        <v>529</v>
      </c>
      <c r="E59" s="68"/>
      <c r="F59" s="138">
        <v>1103704270200</v>
      </c>
      <c r="G59" s="87">
        <v>237756</v>
      </c>
      <c r="H59" s="127"/>
    </row>
    <row r="60" spans="1:9" ht="29.25" customHeight="1" x14ac:dyDescent="0.45">
      <c r="A60" s="68">
        <v>14</v>
      </c>
      <c r="B60" s="39">
        <v>39362</v>
      </c>
      <c r="C60" s="206" t="s">
        <v>630</v>
      </c>
      <c r="D60" s="239" t="s">
        <v>579</v>
      </c>
      <c r="E60" s="68"/>
      <c r="F60" s="138">
        <v>1439900533679</v>
      </c>
      <c r="G60" s="93">
        <v>236767</v>
      </c>
      <c r="H60" s="127"/>
      <c r="I60" s="68" t="s">
        <v>2165</v>
      </c>
    </row>
    <row r="61" spans="1:9" ht="29.25" customHeight="1" x14ac:dyDescent="0.45">
      <c r="A61" s="68">
        <v>15</v>
      </c>
      <c r="B61" s="68">
        <v>42526</v>
      </c>
      <c r="C61" s="207" t="s">
        <v>1614</v>
      </c>
      <c r="D61" s="99" t="s">
        <v>594</v>
      </c>
      <c r="E61" s="68"/>
      <c r="F61" s="138" t="s">
        <v>2178</v>
      </c>
      <c r="G61" s="68"/>
      <c r="H61" s="127"/>
    </row>
    <row r="62" spans="1:9" ht="29.25" customHeight="1" x14ac:dyDescent="0.45">
      <c r="A62" s="68">
        <v>16</v>
      </c>
      <c r="B62" s="68">
        <v>42527</v>
      </c>
      <c r="C62" s="90" t="s">
        <v>2185</v>
      </c>
      <c r="D62" s="99" t="s">
        <v>698</v>
      </c>
      <c r="E62" s="68"/>
      <c r="F62" s="138">
        <v>5437800000122</v>
      </c>
      <c r="G62" s="93">
        <v>242717</v>
      </c>
      <c r="H62" s="289"/>
      <c r="I62" s="68" t="s">
        <v>657</v>
      </c>
    </row>
    <row r="63" spans="1:9" ht="29.25" customHeight="1" x14ac:dyDescent="0.45">
      <c r="A63" s="68">
        <v>17</v>
      </c>
      <c r="B63" s="68">
        <v>39760</v>
      </c>
      <c r="C63" s="90" t="s">
        <v>2186</v>
      </c>
      <c r="D63" s="99" t="s">
        <v>267</v>
      </c>
      <c r="E63" s="68"/>
      <c r="F63" s="138">
        <v>1439900542899</v>
      </c>
      <c r="G63" s="93">
        <v>242719</v>
      </c>
      <c r="H63" s="127"/>
      <c r="I63" s="231"/>
    </row>
    <row r="64" spans="1:9" ht="29.25" customHeight="1" x14ac:dyDescent="0.45">
      <c r="A64" s="68">
        <v>18</v>
      </c>
      <c r="B64" s="68">
        <v>42528</v>
      </c>
      <c r="C64" s="90" t="s">
        <v>2207</v>
      </c>
      <c r="D64" s="239" t="s">
        <v>494</v>
      </c>
      <c r="E64" s="68"/>
      <c r="F64" s="138">
        <v>1419902210273</v>
      </c>
      <c r="G64" s="93">
        <v>236435</v>
      </c>
      <c r="H64" s="127"/>
      <c r="I64" s="68" t="s">
        <v>657</v>
      </c>
    </row>
    <row r="65" spans="1:9" ht="29.25" customHeight="1" x14ac:dyDescent="0.45">
      <c r="A65" s="68">
        <v>19</v>
      </c>
      <c r="B65" s="68">
        <v>42529</v>
      </c>
      <c r="C65" s="90" t="s">
        <v>2211</v>
      </c>
      <c r="D65" s="99" t="s">
        <v>178</v>
      </c>
      <c r="E65" s="68"/>
      <c r="F65" s="138">
        <v>1439900619158</v>
      </c>
      <c r="G65" s="93">
        <v>237931</v>
      </c>
      <c r="H65" s="127"/>
      <c r="I65" s="231" t="s">
        <v>2227</v>
      </c>
    </row>
    <row r="66" spans="1:9" ht="29.25" customHeight="1" x14ac:dyDescent="0.45">
      <c r="A66" s="68">
        <v>20</v>
      </c>
      <c r="B66" s="68">
        <v>39769</v>
      </c>
      <c r="C66" s="90" t="s">
        <v>2213</v>
      </c>
      <c r="D66" s="99" t="s">
        <v>669</v>
      </c>
      <c r="E66" s="68"/>
      <c r="F66" s="138">
        <v>1439900556415</v>
      </c>
      <c r="G66" s="99" t="s">
        <v>2214</v>
      </c>
      <c r="H66" s="127"/>
    </row>
    <row r="67" spans="1:9" ht="29.25" customHeight="1" x14ac:dyDescent="0.45">
      <c r="A67" s="68">
        <v>21</v>
      </c>
      <c r="B67" s="68">
        <v>42530</v>
      </c>
      <c r="C67" s="90" t="s">
        <v>2220</v>
      </c>
      <c r="D67" s="99" t="s">
        <v>2221</v>
      </c>
      <c r="E67" s="68"/>
      <c r="F67" s="138">
        <v>1439600092537</v>
      </c>
      <c r="G67" s="93">
        <v>238083</v>
      </c>
      <c r="H67" s="127"/>
    </row>
    <row r="68" spans="1:9" ht="29.25" customHeight="1" x14ac:dyDescent="0.45">
      <c r="A68" s="68">
        <v>22</v>
      </c>
      <c r="B68" s="68">
        <v>42531</v>
      </c>
      <c r="C68" s="90" t="s">
        <v>2223</v>
      </c>
      <c r="D68" s="99" t="s">
        <v>192</v>
      </c>
      <c r="E68" s="68"/>
      <c r="F68" s="138">
        <v>1417400087198</v>
      </c>
      <c r="G68" s="93">
        <v>238072</v>
      </c>
      <c r="H68" s="127"/>
    </row>
    <row r="69" spans="1:9" ht="29.25" customHeight="1" x14ac:dyDescent="0.45">
      <c r="A69" s="68">
        <v>23</v>
      </c>
      <c r="B69" s="68">
        <v>42532</v>
      </c>
      <c r="C69" s="90" t="s">
        <v>2225</v>
      </c>
      <c r="D69" s="99" t="s">
        <v>285</v>
      </c>
      <c r="E69" s="68"/>
      <c r="F69" s="138">
        <v>1329901526154</v>
      </c>
      <c r="G69" s="93">
        <v>237916</v>
      </c>
      <c r="H69" s="127"/>
    </row>
    <row r="70" spans="1:9" ht="29.25" customHeight="1" x14ac:dyDescent="0.45">
      <c r="A70" s="68">
        <v>24</v>
      </c>
      <c r="B70" s="68">
        <v>42533</v>
      </c>
      <c r="C70" s="90" t="s">
        <v>2228</v>
      </c>
      <c r="D70" s="99" t="s">
        <v>210</v>
      </c>
      <c r="E70" s="68"/>
      <c r="F70" s="138">
        <v>1479900799326</v>
      </c>
      <c r="G70" s="93">
        <v>18573</v>
      </c>
      <c r="H70" s="127"/>
    </row>
    <row r="71" spans="1:9" ht="29.25" customHeight="1" x14ac:dyDescent="0.45">
      <c r="A71" s="68">
        <v>25</v>
      </c>
      <c r="B71" s="279">
        <v>39793</v>
      </c>
      <c r="C71" s="206" t="s">
        <v>2242</v>
      </c>
      <c r="D71" s="99" t="s">
        <v>204</v>
      </c>
      <c r="E71" s="68"/>
      <c r="F71" s="138"/>
      <c r="G71" s="68"/>
      <c r="H71" s="127"/>
      <c r="I71" s="68" t="s">
        <v>2243</v>
      </c>
    </row>
    <row r="72" spans="1:9" ht="29.25" customHeight="1" x14ac:dyDescent="0.45">
      <c r="A72" s="561" t="s">
        <v>3552</v>
      </c>
      <c r="B72" s="562"/>
      <c r="C72" s="562"/>
      <c r="D72" s="562"/>
      <c r="E72" s="562"/>
      <c r="F72" s="562"/>
      <c r="G72" s="562"/>
      <c r="H72" s="562"/>
      <c r="I72" s="563"/>
    </row>
    <row r="73" spans="1:9" ht="29.25" customHeight="1" x14ac:dyDescent="0.45">
      <c r="A73" s="68">
        <v>1</v>
      </c>
      <c r="B73" s="68">
        <v>43337</v>
      </c>
      <c r="C73" s="90" t="s">
        <v>2264</v>
      </c>
      <c r="D73" s="86" t="s">
        <v>210</v>
      </c>
      <c r="E73" s="290" t="s">
        <v>2269</v>
      </c>
      <c r="F73" s="138">
        <v>1430101227005</v>
      </c>
      <c r="G73" s="87">
        <v>238256</v>
      </c>
      <c r="H73" s="127"/>
      <c r="I73" s="68" t="s">
        <v>2265</v>
      </c>
    </row>
    <row r="74" spans="1:9" ht="29.25" customHeight="1" x14ac:dyDescent="0.45">
      <c r="A74" s="68">
        <v>2</v>
      </c>
      <c r="B74" s="68">
        <v>43340</v>
      </c>
      <c r="C74" s="90" t="s">
        <v>2266</v>
      </c>
      <c r="D74" s="86" t="s">
        <v>280</v>
      </c>
      <c r="E74" s="290" t="s">
        <v>2269</v>
      </c>
      <c r="F74" s="138">
        <v>1200901425938</v>
      </c>
      <c r="G74" s="87">
        <v>237106</v>
      </c>
      <c r="H74" s="127"/>
      <c r="I74" s="68" t="s">
        <v>2265</v>
      </c>
    </row>
    <row r="75" spans="1:9" ht="29.25" customHeight="1" x14ac:dyDescent="0.45">
      <c r="A75" s="68">
        <v>3</v>
      </c>
      <c r="B75" s="68">
        <v>43339</v>
      </c>
      <c r="C75" s="90" t="s">
        <v>2267</v>
      </c>
      <c r="D75" s="86" t="s">
        <v>2268</v>
      </c>
      <c r="E75" s="290" t="s">
        <v>2269</v>
      </c>
      <c r="F75" s="138">
        <v>1769800137990</v>
      </c>
      <c r="G75" s="87">
        <v>237593</v>
      </c>
      <c r="H75" s="127"/>
      <c r="I75" s="68" t="s">
        <v>2270</v>
      </c>
    </row>
    <row r="76" spans="1:9" ht="29.25" customHeight="1" x14ac:dyDescent="0.45">
      <c r="A76" s="68">
        <v>4</v>
      </c>
      <c r="B76" s="68">
        <v>43338</v>
      </c>
      <c r="C76" s="90" t="s">
        <v>2271</v>
      </c>
      <c r="D76" s="86" t="s">
        <v>348</v>
      </c>
      <c r="E76" s="290" t="s">
        <v>2269</v>
      </c>
      <c r="F76" s="138">
        <v>1120300204326</v>
      </c>
      <c r="G76" s="87">
        <v>238244</v>
      </c>
      <c r="H76" s="127"/>
      <c r="I76" s="68" t="s">
        <v>2272</v>
      </c>
    </row>
    <row r="77" spans="1:9" ht="29.25" customHeight="1" x14ac:dyDescent="0.45">
      <c r="A77" s="68">
        <v>5</v>
      </c>
      <c r="B77" s="68">
        <v>43341</v>
      </c>
      <c r="C77" s="90" t="s">
        <v>2273</v>
      </c>
      <c r="D77" s="86" t="s">
        <v>453</v>
      </c>
      <c r="E77" s="290" t="s">
        <v>2269</v>
      </c>
      <c r="F77" s="138">
        <v>1430501541777</v>
      </c>
      <c r="G77" s="87">
        <v>237381</v>
      </c>
      <c r="H77" s="127"/>
      <c r="I77" s="68" t="s">
        <v>2274</v>
      </c>
    </row>
    <row r="78" spans="1:9" ht="29.25" customHeight="1" x14ac:dyDescent="0.45">
      <c r="A78" s="68">
        <v>6</v>
      </c>
      <c r="B78" s="68">
        <v>39866</v>
      </c>
      <c r="C78" s="90" t="s">
        <v>2275</v>
      </c>
      <c r="D78" s="137" t="s">
        <v>280</v>
      </c>
      <c r="E78" s="290" t="s">
        <v>3717</v>
      </c>
      <c r="F78" s="138">
        <v>1409903473251</v>
      </c>
      <c r="G78" s="87">
        <v>237087</v>
      </c>
      <c r="H78" s="68"/>
      <c r="I78" s="68" t="s">
        <v>2276</v>
      </c>
    </row>
    <row r="80" spans="1:9" ht="29.25" customHeight="1" x14ac:dyDescent="0.45">
      <c r="A80" s="561" t="s">
        <v>2263</v>
      </c>
      <c r="B80" s="562"/>
      <c r="C80" s="562"/>
      <c r="D80" s="562"/>
      <c r="E80" s="562"/>
      <c r="F80" s="562"/>
      <c r="G80" s="562"/>
      <c r="H80" s="562"/>
      <c r="I80" s="563"/>
    </row>
    <row r="81" spans="1:9" ht="29.25" customHeight="1" x14ac:dyDescent="0.45">
      <c r="A81" s="134" t="s">
        <v>382</v>
      </c>
      <c r="B81" s="134" t="s">
        <v>167</v>
      </c>
      <c r="C81" s="134" t="s">
        <v>2</v>
      </c>
      <c r="D81" s="134" t="s">
        <v>57</v>
      </c>
      <c r="E81" s="134" t="s">
        <v>383</v>
      </c>
      <c r="F81" s="135" t="s">
        <v>384</v>
      </c>
      <c r="G81" s="68" t="s">
        <v>385</v>
      </c>
      <c r="H81" s="285" t="s">
        <v>386</v>
      </c>
    </row>
    <row r="82" spans="1:9" ht="29.25" customHeight="1" x14ac:dyDescent="0.45">
      <c r="A82" s="231">
        <v>1</v>
      </c>
      <c r="B82" s="231">
        <v>43342</v>
      </c>
      <c r="C82" s="311" t="s">
        <v>3553</v>
      </c>
      <c r="D82" s="312" t="s">
        <v>346</v>
      </c>
      <c r="E82" s="313">
        <v>242989</v>
      </c>
      <c r="F82" s="314">
        <v>1439900553726</v>
      </c>
      <c r="G82" s="325">
        <v>17895</v>
      </c>
      <c r="H82" s="231"/>
      <c r="I82" s="231" t="s">
        <v>3560</v>
      </c>
    </row>
    <row r="83" spans="1:9" ht="29.25" customHeight="1" x14ac:dyDescent="0.45">
      <c r="A83" s="231">
        <v>2</v>
      </c>
      <c r="B83" s="231">
        <v>43343</v>
      </c>
      <c r="C83" s="311" t="s">
        <v>3610</v>
      </c>
      <c r="D83" s="312" t="s">
        <v>346</v>
      </c>
      <c r="E83" s="313">
        <v>242989</v>
      </c>
      <c r="F83" s="314">
        <v>1100703830861</v>
      </c>
      <c r="G83" s="325">
        <v>17994</v>
      </c>
      <c r="H83" s="231"/>
      <c r="I83" s="231" t="s">
        <v>3560</v>
      </c>
    </row>
    <row r="84" spans="1:9" ht="29.25" customHeight="1" x14ac:dyDescent="0.45">
      <c r="A84" s="231">
        <v>3</v>
      </c>
      <c r="B84" s="231">
        <v>43341</v>
      </c>
      <c r="C84" s="311" t="s">
        <v>3554</v>
      </c>
      <c r="D84" s="312" t="s">
        <v>453</v>
      </c>
      <c r="E84" s="291">
        <v>242989</v>
      </c>
      <c r="F84" s="138">
        <v>1430501541777</v>
      </c>
      <c r="G84" s="87">
        <v>18235</v>
      </c>
      <c r="H84" s="68"/>
      <c r="I84" s="68" t="s">
        <v>3559</v>
      </c>
    </row>
    <row r="85" spans="1:9" ht="29.25" customHeight="1" x14ac:dyDescent="0.45">
      <c r="A85" s="231">
        <v>4</v>
      </c>
      <c r="B85" s="68">
        <v>43339</v>
      </c>
      <c r="C85" s="90" t="s">
        <v>3555</v>
      </c>
      <c r="D85" s="86" t="s">
        <v>449</v>
      </c>
      <c r="E85" s="291">
        <v>242983</v>
      </c>
      <c r="F85" s="138">
        <v>1769800137990</v>
      </c>
      <c r="G85" s="87">
        <v>18447</v>
      </c>
      <c r="H85" s="68"/>
      <c r="I85" s="68" t="s">
        <v>3561</v>
      </c>
    </row>
    <row r="86" spans="1:9" ht="29.25" customHeight="1" x14ac:dyDescent="0.45">
      <c r="A86" s="231">
        <v>5</v>
      </c>
      <c r="B86" s="231">
        <v>43337</v>
      </c>
      <c r="C86" s="311" t="s">
        <v>3556</v>
      </c>
      <c r="D86" s="312" t="s">
        <v>210</v>
      </c>
      <c r="E86" s="87">
        <v>242976</v>
      </c>
      <c r="F86" s="138">
        <v>1430101227005</v>
      </c>
      <c r="G86" s="87">
        <v>19110</v>
      </c>
      <c r="H86" s="68"/>
      <c r="I86" s="68" t="s">
        <v>3562</v>
      </c>
    </row>
    <row r="87" spans="1:9" ht="29.25" customHeight="1" x14ac:dyDescent="0.45">
      <c r="A87" s="231">
        <v>6</v>
      </c>
      <c r="B87" s="231">
        <v>43340</v>
      </c>
      <c r="C87" s="311" t="s">
        <v>2266</v>
      </c>
      <c r="D87" s="312" t="s">
        <v>280</v>
      </c>
      <c r="E87" s="87">
        <v>242974</v>
      </c>
      <c r="F87" s="138">
        <v>1200901425938</v>
      </c>
      <c r="G87" s="87">
        <v>17960</v>
      </c>
      <c r="H87" s="68"/>
      <c r="I87" s="68" t="s">
        <v>3562</v>
      </c>
    </row>
    <row r="88" spans="1:9" ht="29.25" customHeight="1" x14ac:dyDescent="0.45">
      <c r="A88" s="231">
        <v>7</v>
      </c>
      <c r="B88" s="68">
        <v>43338</v>
      </c>
      <c r="C88" s="90" t="s">
        <v>3557</v>
      </c>
      <c r="D88" s="86" t="s">
        <v>348</v>
      </c>
      <c r="E88" s="291">
        <v>242983</v>
      </c>
      <c r="F88" s="138">
        <v>1120300204326</v>
      </c>
      <c r="G88" s="68" t="s">
        <v>3611</v>
      </c>
      <c r="H88" s="68"/>
      <c r="I88" s="68" t="s">
        <v>3563</v>
      </c>
    </row>
    <row r="89" spans="1:9" ht="29.25" customHeight="1" x14ac:dyDescent="0.45">
      <c r="A89" s="231">
        <v>8</v>
      </c>
      <c r="B89" s="231">
        <v>39866</v>
      </c>
      <c r="C89" s="311" t="s">
        <v>2275</v>
      </c>
      <c r="D89" s="312" t="s">
        <v>280</v>
      </c>
      <c r="E89" s="87">
        <v>242972</v>
      </c>
      <c r="F89" s="138">
        <v>1409903473251</v>
      </c>
      <c r="G89" s="87">
        <v>17941</v>
      </c>
      <c r="H89" s="68"/>
      <c r="I89" s="68" t="s">
        <v>3558</v>
      </c>
    </row>
    <row r="90" spans="1:9" ht="29.25" customHeight="1" x14ac:dyDescent="0.45">
      <c r="A90" s="231">
        <v>9</v>
      </c>
      <c r="B90" s="39">
        <v>43344</v>
      </c>
      <c r="C90" s="207" t="s">
        <v>3571</v>
      </c>
      <c r="D90" s="99" t="s">
        <v>346</v>
      </c>
      <c r="E90" s="87">
        <v>23851</v>
      </c>
      <c r="F90" s="138">
        <v>1439900561061</v>
      </c>
      <c r="G90" s="87">
        <v>18005</v>
      </c>
      <c r="H90" s="68"/>
    </row>
    <row r="91" spans="1:9" ht="29.25" customHeight="1" x14ac:dyDescent="0.45">
      <c r="A91" s="231">
        <v>10</v>
      </c>
      <c r="B91" s="39">
        <v>43345</v>
      </c>
      <c r="C91" s="207" t="s">
        <v>3570</v>
      </c>
      <c r="D91" s="99" t="s">
        <v>453</v>
      </c>
      <c r="E91" s="87">
        <v>23840</v>
      </c>
      <c r="F91" s="138">
        <v>1318700057351</v>
      </c>
      <c r="G91" s="87">
        <v>17906</v>
      </c>
      <c r="H91" s="68"/>
    </row>
    <row r="92" spans="1:9" ht="29.25" customHeight="1" x14ac:dyDescent="0.45">
      <c r="A92" s="231">
        <v>11</v>
      </c>
      <c r="B92" s="36">
        <v>43346</v>
      </c>
      <c r="C92" s="3" t="s">
        <v>3569</v>
      </c>
      <c r="D92" s="99" t="s">
        <v>494</v>
      </c>
      <c r="E92" s="87">
        <v>23840</v>
      </c>
      <c r="F92" s="138">
        <v>1430501543095</v>
      </c>
      <c r="G92" s="87">
        <v>237413</v>
      </c>
      <c r="H92" s="68"/>
    </row>
    <row r="93" spans="1:9" ht="29.25" customHeight="1" x14ac:dyDescent="0.45">
      <c r="A93" s="231">
        <v>12</v>
      </c>
      <c r="B93" s="68">
        <v>43347</v>
      </c>
      <c r="C93" s="90" t="s">
        <v>3573</v>
      </c>
      <c r="D93" s="99" t="s">
        <v>652</v>
      </c>
      <c r="E93" s="87">
        <v>23860</v>
      </c>
      <c r="F93" s="138">
        <v>1419902636726</v>
      </c>
      <c r="G93" s="87">
        <v>19283</v>
      </c>
      <c r="H93" s="68"/>
    </row>
    <row r="94" spans="1:9" ht="29.25" customHeight="1" x14ac:dyDescent="0.45">
      <c r="A94" s="231">
        <v>13</v>
      </c>
      <c r="B94" s="97">
        <v>39571</v>
      </c>
      <c r="C94" s="66" t="s">
        <v>3589</v>
      </c>
      <c r="D94" s="137" t="s">
        <v>351</v>
      </c>
      <c r="E94" s="68"/>
      <c r="F94" s="138">
        <v>1104100029737</v>
      </c>
      <c r="G94" s="87">
        <v>18006</v>
      </c>
      <c r="H94" s="68"/>
      <c r="I94" s="68" t="s">
        <v>3576</v>
      </c>
    </row>
    <row r="95" spans="1:9" ht="29.25" customHeight="1" x14ac:dyDescent="0.45">
      <c r="A95" s="68">
        <v>14</v>
      </c>
      <c r="B95" s="68">
        <v>43348</v>
      </c>
      <c r="C95" s="90" t="s">
        <v>3577</v>
      </c>
      <c r="D95" s="99" t="s">
        <v>652</v>
      </c>
      <c r="E95" s="87">
        <v>23865</v>
      </c>
      <c r="F95" s="138">
        <v>1419902641479</v>
      </c>
      <c r="G95" s="87">
        <v>238451</v>
      </c>
      <c r="H95" s="68"/>
    </row>
    <row r="96" spans="1:9" ht="29.25" customHeight="1" x14ac:dyDescent="0.45">
      <c r="A96" s="68">
        <v>15</v>
      </c>
      <c r="B96" s="241">
        <v>42374</v>
      </c>
      <c r="C96" s="207" t="s">
        <v>1639</v>
      </c>
      <c r="D96" s="99" t="s">
        <v>594</v>
      </c>
      <c r="E96" s="87">
        <v>23865</v>
      </c>
      <c r="F96" s="138">
        <v>1439900543054</v>
      </c>
      <c r="G96" s="87">
        <v>17756</v>
      </c>
      <c r="H96" s="68"/>
      <c r="I96" s="68" t="s">
        <v>3578</v>
      </c>
    </row>
    <row r="97" spans="1:9" ht="29.25" customHeight="1" x14ac:dyDescent="0.45">
      <c r="A97" s="68">
        <v>16</v>
      </c>
      <c r="B97" s="68">
        <v>43349</v>
      </c>
      <c r="C97" s="90" t="s">
        <v>3580</v>
      </c>
      <c r="D97" s="99" t="s">
        <v>260</v>
      </c>
      <c r="E97" s="87">
        <v>23867</v>
      </c>
      <c r="F97" s="138">
        <v>1439900594929</v>
      </c>
      <c r="G97" s="87">
        <v>237603</v>
      </c>
      <c r="H97" s="68"/>
      <c r="I97" s="316" t="s">
        <v>3581</v>
      </c>
    </row>
    <row r="98" spans="1:9" ht="29.25" customHeight="1" x14ac:dyDescent="0.45">
      <c r="A98" s="68">
        <v>17</v>
      </c>
      <c r="B98" s="68">
        <v>43350</v>
      </c>
      <c r="C98" s="90" t="s">
        <v>3592</v>
      </c>
      <c r="D98" s="99" t="s">
        <v>722</v>
      </c>
      <c r="E98" s="87">
        <v>23871</v>
      </c>
      <c r="F98" s="138">
        <v>1439900620083</v>
      </c>
      <c r="G98" s="87">
        <v>18797</v>
      </c>
      <c r="H98" s="68"/>
      <c r="I98" s="68" t="s">
        <v>3593</v>
      </c>
    </row>
    <row r="99" spans="1:9" ht="29.25" customHeight="1" x14ac:dyDescent="0.45">
      <c r="A99" s="68">
        <v>18</v>
      </c>
      <c r="B99" s="68">
        <v>43351</v>
      </c>
      <c r="C99" s="90" t="s">
        <v>3594</v>
      </c>
      <c r="D99" s="99" t="s">
        <v>494</v>
      </c>
      <c r="E99" s="87">
        <v>23871</v>
      </c>
      <c r="F99" s="138">
        <v>1479900772827</v>
      </c>
      <c r="G99" s="87">
        <v>23862</v>
      </c>
      <c r="H99" s="68"/>
      <c r="I99" s="68" t="s">
        <v>3595</v>
      </c>
    </row>
    <row r="100" spans="1:9" ht="29.25" customHeight="1" x14ac:dyDescent="0.45">
      <c r="A100" s="68">
        <v>19</v>
      </c>
      <c r="B100" s="68">
        <v>38890</v>
      </c>
      <c r="C100" s="90" t="s">
        <v>3572</v>
      </c>
      <c r="D100" s="99" t="s">
        <v>598</v>
      </c>
      <c r="E100" s="87">
        <v>23871</v>
      </c>
      <c r="F100" s="138">
        <v>1449900773815</v>
      </c>
      <c r="G100" s="87">
        <v>17532</v>
      </c>
      <c r="H100" s="68"/>
      <c r="I100" s="68" t="s">
        <v>714</v>
      </c>
    </row>
    <row r="101" spans="1:9" ht="29.25" customHeight="1" x14ac:dyDescent="0.45">
      <c r="A101" s="68">
        <v>20</v>
      </c>
      <c r="B101" s="68">
        <v>43352</v>
      </c>
      <c r="C101" s="90" t="s">
        <v>3596</v>
      </c>
      <c r="D101" s="99" t="s">
        <v>245</v>
      </c>
      <c r="E101" s="87">
        <v>23871</v>
      </c>
      <c r="F101" s="138">
        <v>1499900506477</v>
      </c>
      <c r="G101" s="87">
        <v>18314</v>
      </c>
      <c r="H101" s="68"/>
      <c r="I101" s="68" t="s">
        <v>3597</v>
      </c>
    </row>
    <row r="102" spans="1:9" ht="29.25" customHeight="1" x14ac:dyDescent="0.45">
      <c r="A102" s="68">
        <v>21</v>
      </c>
      <c r="B102" s="39">
        <v>39238</v>
      </c>
      <c r="C102" s="207" t="s">
        <v>640</v>
      </c>
      <c r="D102" s="98" t="s">
        <v>282</v>
      </c>
      <c r="E102" s="87">
        <v>23873</v>
      </c>
      <c r="F102" s="138">
        <v>1439900534403</v>
      </c>
      <c r="G102" s="87">
        <v>236777</v>
      </c>
      <c r="H102" s="68"/>
      <c r="I102" s="68" t="s">
        <v>3608</v>
      </c>
    </row>
    <row r="103" spans="1:9" ht="29.25" customHeight="1" x14ac:dyDescent="0.45">
      <c r="A103" s="68">
        <v>22</v>
      </c>
      <c r="B103" s="68">
        <v>43353</v>
      </c>
      <c r="C103" s="90" t="s">
        <v>3618</v>
      </c>
      <c r="D103" s="99" t="s">
        <v>239</v>
      </c>
      <c r="E103" s="87">
        <v>23879</v>
      </c>
      <c r="F103" s="138">
        <v>1621000051458</v>
      </c>
      <c r="G103" s="87">
        <v>237612</v>
      </c>
      <c r="H103" s="68"/>
      <c r="I103" s="316" t="s">
        <v>3619</v>
      </c>
    </row>
    <row r="104" spans="1:9" ht="29.25" customHeight="1" x14ac:dyDescent="0.45">
      <c r="A104" s="68">
        <v>23</v>
      </c>
      <c r="B104" s="68">
        <v>43354</v>
      </c>
      <c r="C104" s="90" t="s">
        <v>3631</v>
      </c>
      <c r="D104" s="99" t="s">
        <v>597</v>
      </c>
      <c r="E104" s="137" t="s">
        <v>3633</v>
      </c>
      <c r="F104" s="138">
        <v>1439600059238</v>
      </c>
      <c r="G104" s="137" t="s">
        <v>3632</v>
      </c>
      <c r="H104" s="68"/>
      <c r="I104" s="68" t="s">
        <v>3640</v>
      </c>
    </row>
    <row r="105" spans="1:9" ht="29.25" customHeight="1" x14ac:dyDescent="0.45">
      <c r="A105" s="68">
        <v>24</v>
      </c>
      <c r="B105" s="68">
        <v>43355</v>
      </c>
      <c r="C105" s="90" t="s">
        <v>3639</v>
      </c>
      <c r="D105" s="99" t="s">
        <v>198</v>
      </c>
      <c r="E105" s="87">
        <v>23900</v>
      </c>
      <c r="F105" s="138">
        <v>1439900611041</v>
      </c>
      <c r="G105" s="93">
        <v>237819</v>
      </c>
      <c r="H105" s="68"/>
      <c r="I105" s="68" t="s">
        <v>723</v>
      </c>
    </row>
    <row r="106" spans="1:9" ht="29.25" customHeight="1" x14ac:dyDescent="0.45">
      <c r="A106" s="68">
        <v>25</v>
      </c>
      <c r="B106" s="68">
        <v>43356</v>
      </c>
      <c r="C106" s="90" t="s">
        <v>3647</v>
      </c>
      <c r="D106" s="99" t="s">
        <v>263</v>
      </c>
      <c r="E106" s="87">
        <v>23913</v>
      </c>
      <c r="F106" s="138">
        <v>1439900584885</v>
      </c>
      <c r="G106" s="93">
        <v>237465</v>
      </c>
      <c r="H106" s="68"/>
      <c r="I106" s="316" t="s">
        <v>3648</v>
      </c>
    </row>
    <row r="107" spans="1:9" ht="29.25" customHeight="1" x14ac:dyDescent="0.45">
      <c r="A107" s="68">
        <v>26</v>
      </c>
      <c r="B107" s="296">
        <v>43182</v>
      </c>
      <c r="C107" s="15" t="s">
        <v>2919</v>
      </c>
      <c r="D107" s="99" t="s">
        <v>2221</v>
      </c>
      <c r="E107" s="87">
        <v>23915</v>
      </c>
      <c r="F107" s="138">
        <v>3431000199178</v>
      </c>
      <c r="G107" s="87">
        <v>238449</v>
      </c>
      <c r="H107" s="68"/>
      <c r="I107" s="68" t="s">
        <v>3651</v>
      </c>
    </row>
    <row r="108" spans="1:9" ht="29.25" customHeight="1" x14ac:dyDescent="0.45">
      <c r="A108" s="68">
        <v>27</v>
      </c>
      <c r="B108" s="68">
        <v>43357</v>
      </c>
      <c r="C108" s="90" t="s">
        <v>3653</v>
      </c>
      <c r="D108" s="239" t="s">
        <v>652</v>
      </c>
      <c r="E108" s="87">
        <v>23927</v>
      </c>
      <c r="F108" s="138">
        <v>5430201059077</v>
      </c>
      <c r="G108" s="87">
        <v>19718</v>
      </c>
      <c r="H108" s="68"/>
      <c r="I108" s="68" t="s">
        <v>3652</v>
      </c>
    </row>
    <row r="109" spans="1:9" ht="29.25" customHeight="1" x14ac:dyDescent="0.45">
      <c r="A109" s="68">
        <v>28</v>
      </c>
      <c r="B109" s="68">
        <v>43358</v>
      </c>
      <c r="C109" s="90" t="s">
        <v>3658</v>
      </c>
      <c r="D109" s="99" t="s">
        <v>210</v>
      </c>
      <c r="E109" s="87">
        <v>23959</v>
      </c>
      <c r="F109" s="138">
        <v>1848500022087</v>
      </c>
      <c r="G109" s="87">
        <v>237988</v>
      </c>
      <c r="H109" s="68"/>
      <c r="I109" s="316" t="s">
        <v>3659</v>
      </c>
    </row>
    <row r="110" spans="1:9" ht="29.25" customHeight="1" x14ac:dyDescent="0.45">
      <c r="A110" s="68">
        <v>29</v>
      </c>
      <c r="B110" s="241">
        <v>42088</v>
      </c>
      <c r="C110" s="194" t="s">
        <v>1158</v>
      </c>
      <c r="D110" s="99" t="s">
        <v>285</v>
      </c>
      <c r="E110" s="87">
        <v>23997</v>
      </c>
      <c r="F110" s="138"/>
      <c r="G110" s="68"/>
      <c r="H110" s="68"/>
      <c r="I110" s="68" t="s">
        <v>3670</v>
      </c>
    </row>
    <row r="111" spans="1:9" ht="29.25" customHeight="1" x14ac:dyDescent="0.45">
      <c r="A111" s="561" t="s">
        <v>3678</v>
      </c>
      <c r="B111" s="562"/>
      <c r="C111" s="562"/>
      <c r="D111" s="562"/>
      <c r="E111" s="562"/>
      <c r="F111" s="562"/>
      <c r="G111" s="562"/>
      <c r="H111" s="562"/>
      <c r="I111" s="563"/>
    </row>
    <row r="112" spans="1:9" ht="29.25" customHeight="1" x14ac:dyDescent="0.45">
      <c r="A112" s="134" t="s">
        <v>382</v>
      </c>
      <c r="B112" s="134" t="s">
        <v>167</v>
      </c>
      <c r="C112" s="134" t="s">
        <v>2</v>
      </c>
      <c r="D112" s="134" t="s">
        <v>57</v>
      </c>
      <c r="E112" s="134" t="s">
        <v>383</v>
      </c>
      <c r="F112" s="135" t="s">
        <v>384</v>
      </c>
      <c r="G112" s="68" t="s">
        <v>385</v>
      </c>
      <c r="H112" s="285" t="s">
        <v>386</v>
      </c>
    </row>
    <row r="113" spans="1:11" ht="29.25" customHeight="1" x14ac:dyDescent="0.45">
      <c r="A113" s="68">
        <v>1</v>
      </c>
      <c r="B113" s="296">
        <v>43359</v>
      </c>
      <c r="C113" s="299" t="s">
        <v>3674</v>
      </c>
      <c r="D113" s="99" t="s">
        <v>494</v>
      </c>
      <c r="E113" s="87">
        <v>24008</v>
      </c>
      <c r="F113" s="138">
        <v>5438200000041</v>
      </c>
      <c r="G113" s="87">
        <v>237723</v>
      </c>
      <c r="H113" s="68"/>
      <c r="I113" s="68" t="s">
        <v>3676</v>
      </c>
    </row>
    <row r="114" spans="1:11" ht="29.25" customHeight="1" x14ac:dyDescent="0.45">
      <c r="A114" s="68">
        <v>2</v>
      </c>
      <c r="B114" s="36">
        <v>43360</v>
      </c>
      <c r="C114" s="3" t="s">
        <v>3673</v>
      </c>
      <c r="D114" s="99" t="s">
        <v>579</v>
      </c>
      <c r="E114" s="87">
        <v>24008</v>
      </c>
      <c r="F114" s="138">
        <v>5430101082816</v>
      </c>
      <c r="G114" s="87">
        <v>236659</v>
      </c>
      <c r="H114" s="68"/>
      <c r="I114" s="68" t="s">
        <v>3676</v>
      </c>
    </row>
    <row r="115" spans="1:11" ht="29.25" customHeight="1" x14ac:dyDescent="0.45">
      <c r="A115" s="68">
        <v>3</v>
      </c>
      <c r="B115" s="12">
        <v>43361</v>
      </c>
      <c r="C115" s="48" t="s">
        <v>3679</v>
      </c>
      <c r="D115" s="99" t="s">
        <v>698</v>
      </c>
      <c r="E115" s="99" t="s">
        <v>3689</v>
      </c>
      <c r="F115" s="138">
        <v>1100600553628</v>
      </c>
      <c r="G115" s="87">
        <v>237906</v>
      </c>
      <c r="H115" s="68"/>
      <c r="I115" s="68" t="s">
        <v>3718</v>
      </c>
    </row>
    <row r="116" spans="1:11" ht="29.25" customHeight="1" x14ac:dyDescent="0.45">
      <c r="A116" s="68">
        <v>4</v>
      </c>
      <c r="B116" s="47">
        <v>43362</v>
      </c>
      <c r="C116" s="48" t="s">
        <v>3682</v>
      </c>
      <c r="D116" s="99" t="s">
        <v>722</v>
      </c>
      <c r="E116" s="99"/>
      <c r="F116" s="138"/>
      <c r="G116" s="87"/>
      <c r="H116" s="68"/>
      <c r="I116" s="316" t="s">
        <v>3727</v>
      </c>
    </row>
    <row r="117" spans="1:11" ht="29.25" customHeight="1" x14ac:dyDescent="0.45">
      <c r="A117" s="68">
        <v>5</v>
      </c>
      <c r="B117" s="68">
        <v>43363</v>
      </c>
      <c r="C117" s="90" t="s">
        <v>3688</v>
      </c>
      <c r="D117" s="99" t="s">
        <v>578</v>
      </c>
      <c r="E117" s="99" t="s">
        <v>3689</v>
      </c>
      <c r="F117" s="138">
        <v>1839902084444</v>
      </c>
      <c r="G117" s="87">
        <v>19174</v>
      </c>
      <c r="H117" s="68"/>
      <c r="I117" s="316" t="s">
        <v>3698</v>
      </c>
    </row>
    <row r="118" spans="1:11" ht="29.25" customHeight="1" x14ac:dyDescent="0.45">
      <c r="A118" s="68">
        <v>6</v>
      </c>
      <c r="B118" s="68">
        <v>43364</v>
      </c>
      <c r="C118" s="90" t="s">
        <v>3690</v>
      </c>
      <c r="D118" s="99" t="s">
        <v>578</v>
      </c>
      <c r="E118" s="99" t="s">
        <v>3689</v>
      </c>
      <c r="F118" s="138">
        <v>1439900625794</v>
      </c>
      <c r="G118" s="87">
        <v>18871</v>
      </c>
      <c r="H118" s="68"/>
      <c r="I118" s="68" t="s">
        <v>3699</v>
      </c>
    </row>
    <row r="119" spans="1:11" ht="29.25" customHeight="1" x14ac:dyDescent="0.5">
      <c r="A119" s="68">
        <v>7</v>
      </c>
      <c r="B119" s="342">
        <v>43365</v>
      </c>
      <c r="C119" s="48" t="s">
        <v>3705</v>
      </c>
      <c r="D119" s="99" t="s">
        <v>187</v>
      </c>
      <c r="E119" s="99" t="s">
        <v>3706</v>
      </c>
      <c r="F119" s="138">
        <v>1439900658421</v>
      </c>
      <c r="G119" s="87">
        <v>24071</v>
      </c>
      <c r="H119" s="68"/>
      <c r="I119" s="68" t="s">
        <v>3707</v>
      </c>
    </row>
    <row r="120" spans="1:11" ht="29.25" customHeight="1" x14ac:dyDescent="0.45">
      <c r="A120" s="68">
        <v>8</v>
      </c>
      <c r="B120" s="68">
        <v>43366</v>
      </c>
      <c r="C120" s="90" t="s">
        <v>3708</v>
      </c>
      <c r="D120" s="99" t="s">
        <v>210</v>
      </c>
      <c r="E120" s="99" t="s">
        <v>3709</v>
      </c>
      <c r="F120" s="138">
        <v>1439600094581</v>
      </c>
      <c r="G120" s="87">
        <v>238137</v>
      </c>
      <c r="H120" s="68"/>
      <c r="I120" s="316" t="s">
        <v>3713</v>
      </c>
    </row>
    <row r="121" spans="1:11" ht="29.25" customHeight="1" x14ac:dyDescent="0.45">
      <c r="A121" s="68">
        <v>9</v>
      </c>
      <c r="B121" s="68">
        <v>43367</v>
      </c>
      <c r="C121" s="90" t="s">
        <v>3720</v>
      </c>
      <c r="D121" s="99" t="s">
        <v>187</v>
      </c>
      <c r="E121" s="87">
        <v>23945</v>
      </c>
      <c r="F121" s="138">
        <v>1439900648379</v>
      </c>
      <c r="G121" s="99" t="s">
        <v>3721</v>
      </c>
      <c r="H121" s="68"/>
      <c r="I121" s="68" t="s">
        <v>3707</v>
      </c>
    </row>
    <row r="122" spans="1:11" ht="29.25" customHeight="1" x14ac:dyDescent="0.45">
      <c r="A122" s="68">
        <v>10</v>
      </c>
      <c r="B122" s="68">
        <v>43368</v>
      </c>
      <c r="C122" s="90" t="s">
        <v>3724</v>
      </c>
      <c r="D122" s="239">
        <v>41306</v>
      </c>
      <c r="E122" s="93">
        <v>24102</v>
      </c>
      <c r="F122" s="138">
        <v>1439900629005</v>
      </c>
      <c r="G122" s="87">
        <v>238063</v>
      </c>
      <c r="H122" s="68"/>
      <c r="I122" s="68" t="s">
        <v>3648</v>
      </c>
    </row>
    <row r="123" spans="1:11" ht="29.25" customHeight="1" x14ac:dyDescent="0.45">
      <c r="A123" s="457"/>
      <c r="B123" s="457"/>
      <c r="C123" s="458" t="s">
        <v>3735</v>
      </c>
      <c r="D123" s="457" t="s">
        <v>3744</v>
      </c>
      <c r="E123" s="457"/>
      <c r="F123" s="459"/>
      <c r="G123" s="457"/>
      <c r="H123" s="457"/>
      <c r="I123" s="457" t="s">
        <v>3736</v>
      </c>
      <c r="J123" s="556" t="s">
        <v>5077</v>
      </c>
      <c r="K123" s="557"/>
    </row>
    <row r="124" spans="1:11" ht="29.25" customHeight="1" x14ac:dyDescent="0.45">
      <c r="A124" s="89"/>
      <c r="B124" s="457"/>
      <c r="C124" s="458" t="s">
        <v>3738</v>
      </c>
      <c r="D124" s="457" t="s">
        <v>3744</v>
      </c>
      <c r="E124" s="457"/>
      <c r="F124" s="459"/>
      <c r="G124" s="457"/>
      <c r="H124" s="457"/>
      <c r="I124" s="457" t="s">
        <v>3739</v>
      </c>
      <c r="J124" s="556"/>
      <c r="K124" s="557"/>
    </row>
    <row r="125" spans="1:11" ht="29.25" customHeight="1" x14ac:dyDescent="0.45">
      <c r="A125" s="558" t="s">
        <v>5079</v>
      </c>
      <c r="B125" s="559"/>
      <c r="C125" s="559"/>
      <c r="D125" s="559"/>
      <c r="E125" s="559"/>
      <c r="F125" s="559"/>
      <c r="G125" s="559"/>
      <c r="H125" s="559"/>
      <c r="I125" s="560"/>
    </row>
    <row r="126" spans="1:11" ht="29.25" customHeight="1" x14ac:dyDescent="0.45">
      <c r="A126" s="134" t="s">
        <v>382</v>
      </c>
      <c r="B126" s="134" t="s">
        <v>167</v>
      </c>
      <c r="C126" s="134" t="s">
        <v>2</v>
      </c>
      <c r="D126" s="134" t="s">
        <v>57</v>
      </c>
      <c r="E126" s="134" t="s">
        <v>383</v>
      </c>
      <c r="F126" s="135" t="s">
        <v>384</v>
      </c>
      <c r="G126" s="68" t="s">
        <v>385</v>
      </c>
      <c r="H126" s="285" t="s">
        <v>386</v>
      </c>
    </row>
    <row r="127" spans="1:11" ht="29.25" customHeight="1" x14ac:dyDescent="0.45">
      <c r="A127" s="89">
        <v>1</v>
      </c>
      <c r="B127" s="89">
        <v>43371</v>
      </c>
      <c r="C127" s="109" t="s">
        <v>3740</v>
      </c>
      <c r="D127" s="460" t="s">
        <v>346</v>
      </c>
      <c r="E127" s="143">
        <v>24189</v>
      </c>
      <c r="F127" s="144">
        <v>1439100580651</v>
      </c>
      <c r="G127" s="143">
        <v>237404</v>
      </c>
      <c r="H127" s="89"/>
      <c r="I127" s="89" t="s">
        <v>3741</v>
      </c>
      <c r="J127" s="456" t="s">
        <v>3743</v>
      </c>
      <c r="K127" s="84"/>
    </row>
    <row r="128" spans="1:11" ht="29.25" customHeight="1" x14ac:dyDescent="0.45">
      <c r="A128" s="89">
        <v>2</v>
      </c>
      <c r="B128" s="68">
        <v>43372</v>
      </c>
      <c r="C128" s="90" t="s">
        <v>3745</v>
      </c>
      <c r="D128" s="99" t="s">
        <v>652</v>
      </c>
      <c r="E128" s="93">
        <v>243346</v>
      </c>
      <c r="F128" s="138">
        <v>5439900054544</v>
      </c>
      <c r="G128" s="87">
        <v>19040</v>
      </c>
      <c r="H128" s="68"/>
      <c r="I128" s="68" t="s">
        <v>5078</v>
      </c>
    </row>
    <row r="129" spans="1:11" ht="29.25" customHeight="1" x14ac:dyDescent="0.45">
      <c r="A129" s="89">
        <v>3</v>
      </c>
      <c r="B129" s="68">
        <v>43373</v>
      </c>
      <c r="C129" s="90" t="s">
        <v>3765</v>
      </c>
      <c r="D129" s="99" t="s">
        <v>453</v>
      </c>
      <c r="E129" s="93">
        <v>243353</v>
      </c>
      <c r="F129" s="138">
        <v>1200901453281</v>
      </c>
      <c r="G129" s="87">
        <v>237397</v>
      </c>
      <c r="H129" s="68"/>
      <c r="I129" s="68" t="s">
        <v>3767</v>
      </c>
    </row>
    <row r="130" spans="1:11" ht="29.25" customHeight="1" x14ac:dyDescent="0.45">
      <c r="A130" s="89">
        <v>4</v>
      </c>
      <c r="B130" s="68">
        <v>43374</v>
      </c>
      <c r="C130" s="90" t="s">
        <v>3766</v>
      </c>
      <c r="D130" s="99" t="s">
        <v>453</v>
      </c>
      <c r="E130" s="93">
        <v>243353</v>
      </c>
      <c r="F130" s="138">
        <v>1200901453273</v>
      </c>
      <c r="G130" s="87">
        <v>237397</v>
      </c>
      <c r="H130" s="68"/>
      <c r="I130" s="68" t="s">
        <v>3767</v>
      </c>
    </row>
    <row r="131" spans="1:11" ht="29.25" customHeight="1" x14ac:dyDescent="0.45">
      <c r="A131" s="68">
        <v>5</v>
      </c>
      <c r="B131" s="68">
        <v>44165</v>
      </c>
      <c r="C131" s="90" t="s">
        <v>5095</v>
      </c>
      <c r="D131" s="99" t="s">
        <v>468</v>
      </c>
      <c r="E131" s="99" t="s">
        <v>5096</v>
      </c>
      <c r="F131" s="138">
        <v>1308400038342</v>
      </c>
      <c r="G131" s="87">
        <v>19190</v>
      </c>
      <c r="H131" s="68"/>
      <c r="I131" s="68" t="s">
        <v>5097</v>
      </c>
    </row>
    <row r="132" spans="1:11" ht="29.25" customHeight="1" x14ac:dyDescent="0.45">
      <c r="A132" s="68">
        <v>6</v>
      </c>
      <c r="B132" s="68">
        <v>44166</v>
      </c>
      <c r="C132" s="90" t="s">
        <v>5107</v>
      </c>
      <c r="D132" s="99" t="s">
        <v>459</v>
      </c>
      <c r="E132" s="99" t="s">
        <v>5096</v>
      </c>
      <c r="F132" s="138">
        <v>1449900912181</v>
      </c>
      <c r="G132" s="87">
        <v>18966</v>
      </c>
      <c r="H132" s="68"/>
      <c r="I132" s="68" t="s">
        <v>5108</v>
      </c>
    </row>
    <row r="133" spans="1:11" ht="29.25" customHeight="1" x14ac:dyDescent="0.45">
      <c r="A133" s="68">
        <v>7</v>
      </c>
      <c r="B133" s="68">
        <v>44167</v>
      </c>
      <c r="C133" s="90" t="s">
        <v>5110</v>
      </c>
      <c r="D133" s="99" t="s">
        <v>198</v>
      </c>
      <c r="E133" s="99" t="s">
        <v>5111</v>
      </c>
      <c r="F133" s="138">
        <v>1240401231069</v>
      </c>
      <c r="G133" s="87">
        <v>19338</v>
      </c>
      <c r="H133" s="68"/>
      <c r="I133" s="68" t="s">
        <v>5112</v>
      </c>
    </row>
    <row r="134" spans="1:11" ht="29.25" customHeight="1" x14ac:dyDescent="0.45">
      <c r="A134" s="68">
        <v>8</v>
      </c>
      <c r="B134" s="68">
        <v>44168</v>
      </c>
      <c r="C134" s="90" t="s">
        <v>5113</v>
      </c>
      <c r="D134" s="99" t="s">
        <v>325</v>
      </c>
      <c r="E134" s="99" t="s">
        <v>5111</v>
      </c>
      <c r="F134" s="138">
        <v>1478600110399</v>
      </c>
      <c r="G134" s="87">
        <v>18098</v>
      </c>
      <c r="H134" s="68"/>
      <c r="I134" s="68" t="s">
        <v>3707</v>
      </c>
    </row>
    <row r="135" spans="1:11" ht="29.25" customHeight="1" x14ac:dyDescent="0.45">
      <c r="A135" s="68">
        <v>9</v>
      </c>
      <c r="B135" s="68">
        <v>44169</v>
      </c>
      <c r="C135" s="90" t="s">
        <v>5115</v>
      </c>
      <c r="D135" s="99" t="s">
        <v>468</v>
      </c>
      <c r="E135" s="99" t="s">
        <v>5111</v>
      </c>
      <c r="F135" s="138">
        <v>1439900635951</v>
      </c>
      <c r="G135" s="87">
        <v>19013</v>
      </c>
      <c r="H135" s="68"/>
      <c r="I135" s="68" t="s">
        <v>5116</v>
      </c>
    </row>
    <row r="136" spans="1:11" ht="29.25" customHeight="1" x14ac:dyDescent="0.45">
      <c r="A136" s="68">
        <v>10</v>
      </c>
      <c r="B136" s="68">
        <v>44170</v>
      </c>
      <c r="C136" s="90" t="s">
        <v>5117</v>
      </c>
      <c r="D136" s="99" t="s">
        <v>280</v>
      </c>
      <c r="E136" s="99" t="s">
        <v>5118</v>
      </c>
      <c r="F136" s="138">
        <v>1100401343208</v>
      </c>
      <c r="G136" s="87">
        <v>18162</v>
      </c>
      <c r="H136" s="68"/>
      <c r="I136" s="68" t="s">
        <v>5119</v>
      </c>
    </row>
    <row r="137" spans="1:11" ht="29.25" customHeight="1" x14ac:dyDescent="0.45">
      <c r="A137" s="68">
        <v>11</v>
      </c>
      <c r="B137" s="68">
        <v>44171</v>
      </c>
      <c r="C137" s="90" t="s">
        <v>5122</v>
      </c>
      <c r="D137" s="99" t="s">
        <v>494</v>
      </c>
      <c r="E137" s="99" t="s">
        <v>5118</v>
      </c>
      <c r="F137" s="138">
        <v>7419901034659</v>
      </c>
      <c r="G137" s="87">
        <v>18343</v>
      </c>
      <c r="H137" s="68"/>
      <c r="I137" s="68" t="s">
        <v>5123</v>
      </c>
    </row>
    <row r="138" spans="1:11" ht="29.25" customHeight="1" x14ac:dyDescent="0.45">
      <c r="A138" s="68">
        <v>12</v>
      </c>
      <c r="B138" s="241">
        <v>42264</v>
      </c>
      <c r="C138" s="194" t="s">
        <v>1329</v>
      </c>
      <c r="D138" s="99" t="s">
        <v>697</v>
      </c>
      <c r="E138" s="93">
        <v>243383</v>
      </c>
      <c r="F138" s="138">
        <v>1438300039958</v>
      </c>
      <c r="G138" s="87">
        <v>18828</v>
      </c>
      <c r="H138" s="68"/>
      <c r="I138" s="68" t="s">
        <v>5125</v>
      </c>
    </row>
    <row r="139" spans="1:11" ht="29.25" customHeight="1" x14ac:dyDescent="0.45">
      <c r="A139" s="68">
        <v>13</v>
      </c>
      <c r="B139" s="376">
        <v>37442</v>
      </c>
      <c r="C139" s="365" t="s">
        <v>5127</v>
      </c>
      <c r="D139" s="99" t="s">
        <v>699</v>
      </c>
      <c r="E139" s="93">
        <v>243388</v>
      </c>
      <c r="F139" s="138">
        <v>1439600012614</v>
      </c>
      <c r="G139" s="68" t="s">
        <v>5128</v>
      </c>
      <c r="H139" s="68"/>
      <c r="I139" s="68" t="s">
        <v>5129</v>
      </c>
    </row>
    <row r="140" spans="1:11" ht="29.25" customHeight="1" x14ac:dyDescent="0.45">
      <c r="A140" s="68">
        <v>14</v>
      </c>
      <c r="B140" s="68">
        <v>44172</v>
      </c>
      <c r="C140" s="90" t="s">
        <v>5130</v>
      </c>
      <c r="D140" s="99" t="s">
        <v>273</v>
      </c>
      <c r="E140" s="93">
        <v>243388</v>
      </c>
      <c r="F140" s="138">
        <v>1439600099442</v>
      </c>
      <c r="G140" s="87">
        <v>19169</v>
      </c>
      <c r="H140" s="68"/>
      <c r="I140" s="68" t="s">
        <v>5099</v>
      </c>
    </row>
    <row r="141" spans="1:11" ht="29.25" customHeight="1" x14ac:dyDescent="0.45">
      <c r="A141" s="68">
        <v>15</v>
      </c>
      <c r="B141" s="68">
        <v>41644</v>
      </c>
      <c r="C141" s="90" t="s">
        <v>718</v>
      </c>
      <c r="D141" s="99" t="s">
        <v>494</v>
      </c>
      <c r="E141" s="93">
        <v>243389</v>
      </c>
      <c r="F141" s="138">
        <v>1102200257357</v>
      </c>
      <c r="G141" s="139" t="s">
        <v>719</v>
      </c>
      <c r="H141" s="68"/>
    </row>
    <row r="142" spans="1:11" ht="29.25" customHeight="1" x14ac:dyDescent="0.45">
      <c r="A142" s="68">
        <v>16</v>
      </c>
      <c r="B142" s="296">
        <v>40730</v>
      </c>
      <c r="C142" s="297" t="s">
        <v>5148</v>
      </c>
      <c r="D142" s="99" t="s">
        <v>376</v>
      </c>
      <c r="E142" s="93">
        <v>243390</v>
      </c>
      <c r="F142" s="138">
        <v>1439900579920</v>
      </c>
      <c r="G142" s="87">
        <v>18250</v>
      </c>
      <c r="H142" s="68"/>
      <c r="I142" s="68" t="s">
        <v>5149</v>
      </c>
    </row>
    <row r="143" spans="1:11" ht="29.25" customHeight="1" x14ac:dyDescent="0.45">
      <c r="A143" s="68">
        <v>17</v>
      </c>
      <c r="B143" s="425">
        <v>41208</v>
      </c>
      <c r="C143" s="418" t="s">
        <v>5154</v>
      </c>
      <c r="D143" s="99" t="s">
        <v>494</v>
      </c>
      <c r="E143" s="93">
        <v>243403</v>
      </c>
      <c r="F143" s="138">
        <v>1439900586624</v>
      </c>
      <c r="G143" s="87">
        <v>237491</v>
      </c>
      <c r="H143" s="68"/>
      <c r="I143" s="68" t="s">
        <v>5129</v>
      </c>
    </row>
    <row r="144" spans="1:11" s="486" customFormat="1" ht="29.25" customHeight="1" x14ac:dyDescent="0.45">
      <c r="A144" s="480">
        <v>18</v>
      </c>
      <c r="B144" s="480">
        <v>41367</v>
      </c>
      <c r="C144" s="481" t="s">
        <v>5167</v>
      </c>
      <c r="D144" s="482" t="s">
        <v>267</v>
      </c>
      <c r="E144" s="483">
        <v>243417</v>
      </c>
      <c r="F144" s="484">
        <v>1417400073090</v>
      </c>
      <c r="G144" s="485">
        <v>18462</v>
      </c>
      <c r="H144" s="480"/>
      <c r="I144" s="480" t="s">
        <v>5168</v>
      </c>
      <c r="K144" s="486">
        <f>K149</f>
        <v>0</v>
      </c>
    </row>
    <row r="145" spans="1:12" s="486" customFormat="1" ht="29.25" customHeight="1" x14ac:dyDescent="0.45">
      <c r="A145" s="480">
        <v>19</v>
      </c>
      <c r="B145" s="480">
        <v>44173</v>
      </c>
      <c r="C145" s="481" t="s">
        <v>5169</v>
      </c>
      <c r="D145" s="482" t="s">
        <v>3715</v>
      </c>
      <c r="E145" s="482" t="s">
        <v>5170</v>
      </c>
      <c r="F145" s="484">
        <v>1399900400904</v>
      </c>
      <c r="G145" s="485">
        <v>19556</v>
      </c>
      <c r="H145" s="480"/>
      <c r="I145" s="480" t="s">
        <v>5172</v>
      </c>
    </row>
    <row r="146" spans="1:12" s="486" customFormat="1" ht="29.25" customHeight="1" x14ac:dyDescent="0.45">
      <c r="A146" s="480">
        <v>20</v>
      </c>
      <c r="B146" s="480">
        <v>44174</v>
      </c>
      <c r="C146" s="481" t="s">
        <v>5173</v>
      </c>
      <c r="D146" s="482" t="s">
        <v>2221</v>
      </c>
      <c r="E146" s="482" t="s">
        <v>5170</v>
      </c>
      <c r="F146" s="484">
        <v>1439900701946</v>
      </c>
      <c r="G146" s="485">
        <v>19899</v>
      </c>
      <c r="H146" s="480"/>
      <c r="I146" s="480" t="s">
        <v>5174</v>
      </c>
    </row>
    <row r="147" spans="1:12" s="486" customFormat="1" ht="29.25" customHeight="1" x14ac:dyDescent="0.45">
      <c r="A147" s="480">
        <v>21</v>
      </c>
      <c r="B147" s="487">
        <v>41129</v>
      </c>
      <c r="C147" s="488" t="s">
        <v>5175</v>
      </c>
      <c r="D147" s="482" t="s">
        <v>669</v>
      </c>
      <c r="E147" s="482" t="s">
        <v>5170</v>
      </c>
      <c r="F147" s="484">
        <v>1439900609217</v>
      </c>
      <c r="G147" s="485">
        <v>18636</v>
      </c>
      <c r="H147" s="480"/>
      <c r="I147" s="480" t="s">
        <v>723</v>
      </c>
    </row>
    <row r="148" spans="1:12" ht="29.25" customHeight="1" x14ac:dyDescent="0.45">
      <c r="A148" s="480">
        <v>22</v>
      </c>
      <c r="B148" s="480">
        <v>44175</v>
      </c>
      <c r="C148" s="481" t="s">
        <v>5176</v>
      </c>
      <c r="D148" s="482" t="s">
        <v>171</v>
      </c>
      <c r="E148" s="482" t="s">
        <v>5170</v>
      </c>
      <c r="F148" s="484">
        <v>1439900690511</v>
      </c>
      <c r="G148" s="485">
        <v>19744</v>
      </c>
      <c r="H148" s="480"/>
      <c r="I148" s="480" t="s">
        <v>2187</v>
      </c>
    </row>
    <row r="149" spans="1:12" s="490" customFormat="1" ht="29.25" customHeight="1" x14ac:dyDescent="0.45">
      <c r="A149" s="480">
        <v>23</v>
      </c>
      <c r="B149" s="480">
        <v>44176</v>
      </c>
      <c r="C149" s="481" t="s">
        <v>5177</v>
      </c>
      <c r="D149" s="482" t="s">
        <v>227</v>
      </c>
      <c r="E149" s="482" t="s">
        <v>5170</v>
      </c>
      <c r="F149" s="484">
        <v>1439600083805</v>
      </c>
      <c r="G149" s="485">
        <v>18629</v>
      </c>
      <c r="H149" s="480"/>
      <c r="I149" s="480" t="s">
        <v>723</v>
      </c>
    </row>
    <row r="150" spans="1:12" s="490" customFormat="1" ht="29.25" customHeight="1" x14ac:dyDescent="0.45">
      <c r="A150" s="480">
        <v>24</v>
      </c>
      <c r="B150" s="480">
        <v>44177</v>
      </c>
      <c r="C150" s="481" t="s">
        <v>5178</v>
      </c>
      <c r="D150" s="482" t="s">
        <v>267</v>
      </c>
      <c r="E150" s="482" t="s">
        <v>5170</v>
      </c>
      <c r="F150" s="484">
        <v>1439600085557</v>
      </c>
      <c r="G150" s="480" t="s">
        <v>5179</v>
      </c>
      <c r="H150" s="480"/>
      <c r="I150" s="480" t="s">
        <v>5180</v>
      </c>
    </row>
    <row r="151" spans="1:12" ht="29.25" customHeight="1" x14ac:dyDescent="0.45">
      <c r="A151" s="480">
        <v>25</v>
      </c>
      <c r="B151" s="480">
        <v>41202</v>
      </c>
      <c r="C151" s="481" t="s">
        <v>5183</v>
      </c>
      <c r="D151" s="482" t="s">
        <v>594</v>
      </c>
      <c r="E151" s="482" t="s">
        <v>5170</v>
      </c>
      <c r="F151" s="484">
        <v>1439900609365</v>
      </c>
      <c r="G151" s="485">
        <v>24126</v>
      </c>
      <c r="H151" s="480"/>
      <c r="I151" s="480" t="s">
        <v>723</v>
      </c>
    </row>
    <row r="152" spans="1:12" ht="29.25" customHeight="1" x14ac:dyDescent="0.45">
      <c r="A152" s="480">
        <v>26</v>
      </c>
      <c r="B152" s="480">
        <v>44178</v>
      </c>
      <c r="C152" s="481" t="s">
        <v>5184</v>
      </c>
      <c r="D152" s="491" t="s">
        <v>178</v>
      </c>
      <c r="E152" s="482" t="s">
        <v>5170</v>
      </c>
      <c r="F152" s="484">
        <v>1439900699704</v>
      </c>
      <c r="G152" s="485">
        <v>24253</v>
      </c>
      <c r="H152" s="480"/>
      <c r="I152" s="480" t="s">
        <v>5185</v>
      </c>
    </row>
    <row r="153" spans="1:12" ht="28.9" customHeight="1" x14ac:dyDescent="0.45">
      <c r="A153" s="480">
        <v>27</v>
      </c>
      <c r="B153" s="480">
        <v>44179</v>
      </c>
      <c r="C153" s="481" t="s">
        <v>5186</v>
      </c>
      <c r="D153" s="482" t="s">
        <v>181</v>
      </c>
      <c r="E153" s="482" t="s">
        <v>5189</v>
      </c>
      <c r="F153" s="484">
        <v>1439600118978</v>
      </c>
      <c r="G153" s="485">
        <v>19777</v>
      </c>
      <c r="H153" s="480"/>
      <c r="I153" s="480" t="s">
        <v>723</v>
      </c>
      <c r="K153" s="85">
        <v>44180</v>
      </c>
      <c r="L153" s="85" t="s">
        <v>5187</v>
      </c>
    </row>
    <row r="154" spans="1:12" s="486" customFormat="1" ht="29.25" customHeight="1" x14ac:dyDescent="0.45">
      <c r="A154" s="480">
        <v>28</v>
      </c>
      <c r="B154" s="480">
        <v>41139</v>
      </c>
      <c r="C154" s="481" t="s">
        <v>5188</v>
      </c>
      <c r="D154" s="482" t="s">
        <v>227</v>
      </c>
      <c r="E154" s="482" t="s">
        <v>5189</v>
      </c>
      <c r="F154" s="484">
        <v>1439900606161</v>
      </c>
      <c r="G154" s="485">
        <v>18605</v>
      </c>
      <c r="H154" s="480"/>
      <c r="I154" s="480" t="s">
        <v>723</v>
      </c>
      <c r="L154" s="486" t="s">
        <v>5192</v>
      </c>
    </row>
    <row r="155" spans="1:12" ht="29.25" customHeight="1" x14ac:dyDescent="0.45">
      <c r="A155" s="480">
        <v>29</v>
      </c>
      <c r="B155" s="480">
        <v>43349</v>
      </c>
      <c r="C155" s="481" t="s">
        <v>5190</v>
      </c>
      <c r="D155" s="482" t="s">
        <v>304</v>
      </c>
      <c r="E155" s="482" t="s">
        <v>5189</v>
      </c>
      <c r="F155" s="484">
        <v>1439900594929</v>
      </c>
      <c r="G155" s="485">
        <v>18457</v>
      </c>
      <c r="H155" s="480"/>
      <c r="I155" s="480" t="s">
        <v>723</v>
      </c>
      <c r="K155" s="486"/>
      <c r="L155" s="85" t="s">
        <v>5193</v>
      </c>
    </row>
    <row r="156" spans="1:12" ht="29.25" customHeight="1" x14ac:dyDescent="0.45">
      <c r="A156" s="480">
        <v>30</v>
      </c>
      <c r="B156" s="480">
        <v>41221</v>
      </c>
      <c r="C156" s="481" t="s">
        <v>5191</v>
      </c>
      <c r="D156" s="482" t="s">
        <v>360</v>
      </c>
      <c r="E156" s="482" t="s">
        <v>5189</v>
      </c>
      <c r="F156" s="484">
        <v>1439900591962</v>
      </c>
      <c r="G156" s="485">
        <v>18419</v>
      </c>
      <c r="H156" s="480"/>
      <c r="I156" s="480" t="s">
        <v>723</v>
      </c>
    </row>
    <row r="157" spans="1:12" ht="29.25" customHeight="1" x14ac:dyDescent="0.45">
      <c r="A157" s="480">
        <v>31</v>
      </c>
      <c r="B157" s="480">
        <v>41153</v>
      </c>
      <c r="C157" s="481" t="s">
        <v>5194</v>
      </c>
      <c r="D157" s="482" t="s">
        <v>304</v>
      </c>
      <c r="E157" s="482" t="s">
        <v>5195</v>
      </c>
      <c r="F157" s="484">
        <v>1739902323407</v>
      </c>
      <c r="G157" s="485">
        <v>18509</v>
      </c>
      <c r="H157" s="480"/>
      <c r="I157" s="480" t="s">
        <v>5196</v>
      </c>
    </row>
    <row r="158" spans="1:12" s="511" customFormat="1" ht="29.25" customHeight="1" x14ac:dyDescent="0.5">
      <c r="A158" s="504">
        <v>32</v>
      </c>
      <c r="B158" s="505">
        <v>40737</v>
      </c>
      <c r="C158" s="506" t="s">
        <v>5207</v>
      </c>
      <c r="D158" s="507" t="s">
        <v>579</v>
      </c>
      <c r="E158" s="504"/>
      <c r="F158" s="508">
        <v>43010046405</v>
      </c>
      <c r="G158" s="504"/>
      <c r="H158" s="504"/>
      <c r="I158" s="509" t="s">
        <v>653</v>
      </c>
      <c r="J158" s="510" t="s">
        <v>319</v>
      </c>
    </row>
    <row r="159" spans="1:12" ht="29.25" customHeight="1" x14ac:dyDescent="0.45">
      <c r="A159" s="68"/>
      <c r="B159" s="68"/>
      <c r="C159" s="90"/>
      <c r="D159" s="68"/>
      <c r="E159" s="68"/>
      <c r="F159" s="138"/>
      <c r="G159" s="68"/>
      <c r="H159" s="68"/>
    </row>
    <row r="160" spans="1:12" ht="29.25" customHeight="1" x14ac:dyDescent="0.45">
      <c r="A160" s="68"/>
      <c r="B160" s="68"/>
      <c r="C160" s="90"/>
      <c r="D160" s="68"/>
      <c r="E160" s="68"/>
      <c r="F160" s="138"/>
      <c r="G160" s="68"/>
      <c r="H160" s="68"/>
    </row>
    <row r="161" spans="1:8" ht="29.25" customHeight="1" x14ac:dyDescent="0.45">
      <c r="A161" s="68"/>
      <c r="B161" s="68"/>
      <c r="C161" s="90"/>
      <c r="D161" s="68"/>
      <c r="E161" s="68"/>
      <c r="F161" s="138"/>
      <c r="G161" s="68"/>
      <c r="H161" s="68"/>
    </row>
    <row r="162" spans="1:8" ht="29.25" customHeight="1" x14ac:dyDescent="0.45">
      <c r="A162" s="68"/>
      <c r="B162" s="68"/>
      <c r="C162" s="90"/>
      <c r="D162" s="68"/>
      <c r="E162" s="68"/>
      <c r="F162" s="138"/>
      <c r="G162" s="68"/>
      <c r="H162" s="68"/>
    </row>
    <row r="163" spans="1:8" ht="29.25" customHeight="1" x14ac:dyDescent="0.45">
      <c r="A163" s="68"/>
      <c r="B163" s="68"/>
      <c r="C163" s="90"/>
      <c r="D163" s="68"/>
      <c r="E163" s="68"/>
      <c r="F163" s="138"/>
      <c r="G163" s="68"/>
      <c r="H163" s="68"/>
    </row>
    <row r="164" spans="1:8" ht="29.25" customHeight="1" x14ac:dyDescent="0.45">
      <c r="A164" s="68"/>
      <c r="B164" s="68"/>
      <c r="C164" s="90"/>
      <c r="D164" s="68"/>
      <c r="E164" s="68"/>
      <c r="F164" s="138"/>
      <c r="G164" s="68"/>
      <c r="H164" s="68"/>
    </row>
    <row r="165" spans="1:8" ht="29.25" customHeight="1" x14ac:dyDescent="0.45">
      <c r="A165" s="68"/>
      <c r="B165" s="68"/>
      <c r="C165" s="90"/>
      <c r="D165" s="68"/>
      <c r="E165" s="68"/>
      <c r="F165" s="138"/>
      <c r="G165" s="68"/>
      <c r="H165" s="68"/>
    </row>
    <row r="166" spans="1:8" ht="29.25" customHeight="1" x14ac:dyDescent="0.45">
      <c r="A166" s="68"/>
      <c r="B166" s="68"/>
      <c r="C166" s="90"/>
      <c r="D166" s="68"/>
      <c r="E166" s="68"/>
      <c r="F166" s="138"/>
      <c r="G166" s="68"/>
      <c r="H166" s="68"/>
    </row>
    <row r="167" spans="1:8" ht="29.25" customHeight="1" x14ac:dyDescent="0.45">
      <c r="A167" s="68"/>
      <c r="B167" s="68"/>
      <c r="C167" s="90"/>
      <c r="D167" s="68"/>
      <c r="E167" s="68"/>
      <c r="F167" s="138"/>
      <c r="G167" s="68"/>
      <c r="H167" s="68"/>
    </row>
    <row r="168" spans="1:8" ht="29.25" customHeight="1" x14ac:dyDescent="0.45">
      <c r="A168" s="68"/>
      <c r="B168" s="68"/>
      <c r="C168" s="90"/>
      <c r="D168" s="68"/>
      <c r="E168" s="68"/>
      <c r="F168" s="138"/>
      <c r="G168" s="68"/>
      <c r="H168" s="68"/>
    </row>
    <row r="169" spans="1:8" ht="29.25" customHeight="1" x14ac:dyDescent="0.45">
      <c r="A169" s="68"/>
      <c r="B169" s="68"/>
      <c r="C169" s="90"/>
      <c r="D169" s="68"/>
      <c r="E169" s="68"/>
      <c r="F169" s="138"/>
      <c r="G169" s="68"/>
      <c r="H169" s="68"/>
    </row>
    <row r="170" spans="1:8" ht="29.25" customHeight="1" x14ac:dyDescent="0.45">
      <c r="A170" s="68"/>
      <c r="B170" s="68"/>
      <c r="C170" s="90"/>
      <c r="D170" s="68"/>
      <c r="E170" s="68"/>
      <c r="F170" s="138"/>
      <c r="G170" s="68"/>
      <c r="H170" s="68"/>
    </row>
    <row r="171" spans="1:8" ht="29.25" customHeight="1" x14ac:dyDescent="0.45">
      <c r="A171" s="68"/>
      <c r="B171" s="68"/>
      <c r="C171" s="90"/>
      <c r="D171" s="68"/>
      <c r="E171" s="68"/>
      <c r="F171" s="138"/>
      <c r="G171" s="68"/>
      <c r="H171" s="68"/>
    </row>
    <row r="172" spans="1:8" ht="29.25" customHeight="1" x14ac:dyDescent="0.45">
      <c r="A172" s="68"/>
      <c r="B172" s="68"/>
      <c r="C172" s="90"/>
      <c r="D172" s="68"/>
      <c r="E172" s="68"/>
      <c r="F172" s="138"/>
      <c r="G172" s="68"/>
      <c r="H172" s="68"/>
    </row>
    <row r="173" spans="1:8" ht="29.25" customHeight="1" x14ac:dyDescent="0.45">
      <c r="A173" s="68"/>
      <c r="B173" s="68"/>
      <c r="C173" s="90"/>
      <c r="D173" s="68"/>
      <c r="E173" s="68"/>
      <c r="F173" s="138"/>
      <c r="G173" s="68"/>
      <c r="H173" s="68"/>
    </row>
    <row r="174" spans="1:8" ht="29.25" customHeight="1" x14ac:dyDescent="0.45">
      <c r="A174" s="68"/>
      <c r="B174" s="68"/>
      <c r="C174" s="90"/>
      <c r="D174" s="68"/>
      <c r="E174" s="68"/>
      <c r="F174" s="138"/>
      <c r="G174" s="68"/>
      <c r="H174" s="68"/>
    </row>
    <row r="175" spans="1:8" ht="29.25" customHeight="1" x14ac:dyDescent="0.45">
      <c r="A175" s="68"/>
      <c r="B175" s="68"/>
      <c r="C175" s="90"/>
      <c r="D175" s="68"/>
      <c r="E175" s="68"/>
      <c r="F175" s="138"/>
      <c r="G175" s="68"/>
      <c r="H175" s="68"/>
    </row>
    <row r="176" spans="1:8" ht="29.25" customHeight="1" x14ac:dyDescent="0.45">
      <c r="A176" s="68"/>
      <c r="B176" s="68"/>
      <c r="C176" s="90"/>
      <c r="D176" s="68"/>
      <c r="E176" s="68"/>
      <c r="F176" s="138"/>
      <c r="G176" s="68"/>
      <c r="H176" s="68"/>
    </row>
    <row r="177" spans="1:8" ht="29.25" customHeight="1" x14ac:dyDescent="0.45">
      <c r="A177" s="68"/>
      <c r="B177" s="68"/>
      <c r="C177" s="90"/>
      <c r="D177" s="68"/>
      <c r="E177" s="68"/>
      <c r="F177" s="138"/>
      <c r="G177" s="68"/>
      <c r="H177" s="68"/>
    </row>
    <row r="178" spans="1:8" ht="29.25" customHeight="1" x14ac:dyDescent="0.45">
      <c r="A178" s="68"/>
      <c r="B178" s="68"/>
      <c r="C178" s="90"/>
      <c r="D178" s="68"/>
      <c r="E178" s="68"/>
      <c r="F178" s="138"/>
      <c r="G178" s="68"/>
      <c r="H178" s="68"/>
    </row>
    <row r="179" spans="1:8" ht="29.25" customHeight="1" x14ac:dyDescent="0.45">
      <c r="A179" s="68"/>
      <c r="B179" s="68"/>
      <c r="C179" s="90"/>
      <c r="D179" s="68"/>
      <c r="E179" s="68"/>
      <c r="F179" s="138"/>
      <c r="G179" s="68"/>
      <c r="H179" s="68"/>
    </row>
    <row r="180" spans="1:8" ht="29.25" customHeight="1" x14ac:dyDescent="0.45">
      <c r="A180" s="68"/>
      <c r="B180" s="68"/>
      <c r="C180" s="90"/>
      <c r="D180" s="68"/>
      <c r="E180" s="68"/>
      <c r="F180" s="138"/>
      <c r="G180" s="68"/>
      <c r="H180" s="68"/>
    </row>
    <row r="181" spans="1:8" ht="29.25" customHeight="1" x14ac:dyDescent="0.45">
      <c r="A181" s="68"/>
      <c r="B181" s="68"/>
      <c r="C181" s="90"/>
      <c r="D181" s="68"/>
      <c r="E181" s="68"/>
      <c r="F181" s="138"/>
      <c r="G181" s="68"/>
      <c r="H181" s="68"/>
    </row>
    <row r="182" spans="1:8" ht="29.25" customHeight="1" x14ac:dyDescent="0.45">
      <c r="A182" s="68"/>
      <c r="B182" s="68"/>
      <c r="C182" s="90"/>
      <c r="D182" s="68"/>
      <c r="E182" s="68"/>
      <c r="F182" s="138"/>
      <c r="G182" s="68"/>
      <c r="H182" s="68"/>
    </row>
    <row r="183" spans="1:8" ht="29.25" customHeight="1" x14ac:dyDescent="0.45">
      <c r="A183" s="68"/>
      <c r="B183" s="68"/>
      <c r="C183" s="90"/>
      <c r="D183" s="68"/>
      <c r="E183" s="68"/>
      <c r="F183" s="138"/>
      <c r="G183" s="68"/>
      <c r="H183" s="68"/>
    </row>
    <row r="184" spans="1:8" ht="29.25" customHeight="1" x14ac:dyDescent="0.45">
      <c r="A184" s="68"/>
      <c r="B184" s="68"/>
      <c r="C184" s="90"/>
      <c r="D184" s="68"/>
      <c r="E184" s="68"/>
      <c r="F184" s="138"/>
      <c r="G184" s="68"/>
      <c r="H184" s="68"/>
    </row>
    <row r="185" spans="1:8" ht="29.25" customHeight="1" x14ac:dyDescent="0.45">
      <c r="A185" s="68"/>
      <c r="B185" s="68"/>
      <c r="C185" s="90"/>
      <c r="D185" s="68"/>
      <c r="E185" s="68"/>
      <c r="F185" s="138"/>
      <c r="G185" s="68"/>
      <c r="H185" s="68"/>
    </row>
    <row r="186" spans="1:8" ht="29.25" customHeight="1" x14ac:dyDescent="0.45">
      <c r="A186" s="68"/>
      <c r="B186" s="68"/>
      <c r="C186" s="90"/>
      <c r="D186" s="68"/>
      <c r="E186" s="68"/>
      <c r="F186" s="138"/>
      <c r="G186" s="68"/>
      <c r="H186" s="68"/>
    </row>
    <row r="187" spans="1:8" ht="29.25" customHeight="1" x14ac:dyDescent="0.45">
      <c r="A187" s="68"/>
      <c r="B187" s="68"/>
      <c r="C187" s="90"/>
      <c r="D187" s="68"/>
      <c r="E187" s="68"/>
      <c r="F187" s="138"/>
      <c r="G187" s="68"/>
      <c r="H187" s="68"/>
    </row>
    <row r="188" spans="1:8" ht="29.25" customHeight="1" x14ac:dyDescent="0.45">
      <c r="A188" s="68"/>
      <c r="B188" s="68"/>
      <c r="C188" s="90"/>
      <c r="D188" s="68"/>
      <c r="E188" s="68"/>
      <c r="F188" s="138"/>
      <c r="G188" s="68"/>
      <c r="H188" s="68"/>
    </row>
    <row r="189" spans="1:8" ht="29.25" customHeight="1" x14ac:dyDescent="0.45">
      <c r="A189" s="68"/>
      <c r="B189" s="68"/>
      <c r="C189" s="90"/>
      <c r="D189" s="68"/>
      <c r="E189" s="68"/>
      <c r="F189" s="138"/>
      <c r="G189" s="68"/>
      <c r="H189" s="68"/>
    </row>
    <row r="190" spans="1:8" ht="29.25" customHeight="1" x14ac:dyDescent="0.45">
      <c r="A190" s="68"/>
      <c r="B190" s="68"/>
      <c r="C190" s="90"/>
      <c r="D190" s="68"/>
      <c r="E190" s="68"/>
      <c r="F190" s="138"/>
      <c r="G190" s="68"/>
      <c r="H190" s="68"/>
    </row>
    <row r="191" spans="1:8" ht="29.25" customHeight="1" x14ac:dyDescent="0.45">
      <c r="A191" s="68"/>
      <c r="B191" s="68"/>
      <c r="C191" s="90"/>
      <c r="D191" s="68"/>
      <c r="E191" s="68"/>
      <c r="F191" s="138"/>
      <c r="G191" s="68"/>
      <c r="H191" s="68"/>
    </row>
    <row r="192" spans="1:8" ht="29.25" customHeight="1" x14ac:dyDescent="0.45">
      <c r="A192" s="68"/>
      <c r="B192" s="68"/>
      <c r="C192" s="90"/>
      <c r="D192" s="68"/>
      <c r="E192" s="68"/>
      <c r="F192" s="138"/>
      <c r="G192" s="68"/>
      <c r="H192" s="68"/>
    </row>
  </sheetData>
  <mergeCells count="10">
    <mergeCell ref="J123:K124"/>
    <mergeCell ref="A125:I125"/>
    <mergeCell ref="A1:G1"/>
    <mergeCell ref="A20:G20"/>
    <mergeCell ref="A27:G27"/>
    <mergeCell ref="A42:G42"/>
    <mergeCell ref="A111:I111"/>
    <mergeCell ref="A80:I80"/>
    <mergeCell ref="A72:I72"/>
    <mergeCell ref="A46:G46"/>
  </mergeCells>
  <phoneticPr fontId="26" type="noConversion"/>
  <conditionalFormatting sqref="C40">
    <cfRule type="duplicateValues" dxfId="9" priority="11"/>
  </conditionalFormatting>
  <conditionalFormatting sqref="C57">
    <cfRule type="duplicateValues" dxfId="8" priority="10"/>
  </conditionalFormatting>
  <conditionalFormatting sqref="C61">
    <cfRule type="duplicateValues" dxfId="7" priority="9"/>
  </conditionalFormatting>
  <conditionalFormatting sqref="B71">
    <cfRule type="duplicateValues" dxfId="6" priority="8"/>
  </conditionalFormatting>
  <conditionalFormatting sqref="C90">
    <cfRule type="duplicateValues" dxfId="5" priority="7"/>
  </conditionalFormatting>
  <conditionalFormatting sqref="C91">
    <cfRule type="duplicateValues" dxfId="4" priority="6"/>
  </conditionalFormatting>
  <conditionalFormatting sqref="C96">
    <cfRule type="duplicateValues" dxfId="3" priority="4"/>
  </conditionalFormatting>
  <conditionalFormatting sqref="B96">
    <cfRule type="duplicateValues" dxfId="2" priority="5"/>
  </conditionalFormatting>
  <conditionalFormatting sqref="C102">
    <cfRule type="duplicateValues" dxfId="1" priority="3"/>
  </conditionalFormatting>
  <conditionalFormatting sqref="C110">
    <cfRule type="duplicateValues" dxfId="0" priority="2"/>
  </conditionalFormatting>
  <pageMargins left="0.62992125984251968" right="0" top="0.36" bottom="0.71" header="0.31496062992125984" footer="0.1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353C-AFBE-4E71-AD95-C8C86F3FBC7B}">
  <dimension ref="A1:P67"/>
  <sheetViews>
    <sheetView topLeftCell="A10" zoomScale="110" zoomScaleNormal="110" workbookViewId="0">
      <selection activeCell="I65" sqref="I65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4" t="s">
        <v>2260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4" x14ac:dyDescent="0.2">
      <c r="A2" s="564" t="s">
        <v>3643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4" x14ac:dyDescent="0.2">
      <c r="A3" s="53" t="s">
        <v>57</v>
      </c>
      <c r="B3" s="53" t="s">
        <v>58</v>
      </c>
      <c r="C3" s="53" t="s">
        <v>59</v>
      </c>
      <c r="D3" s="53" t="s">
        <v>60</v>
      </c>
      <c r="E3" s="53" t="s">
        <v>8</v>
      </c>
      <c r="F3" s="53" t="s">
        <v>57</v>
      </c>
      <c r="G3" s="53" t="s">
        <v>58</v>
      </c>
      <c r="H3" s="53" t="s">
        <v>59</v>
      </c>
      <c r="I3" s="53" t="s">
        <v>60</v>
      </c>
      <c r="J3" s="53" t="s">
        <v>8</v>
      </c>
    </row>
    <row r="4" spans="1:14" ht="12" customHeight="1" x14ac:dyDescent="0.2">
      <c r="A4" s="53" t="s">
        <v>61</v>
      </c>
      <c r="B4" s="55">
        <v>23</v>
      </c>
      <c r="C4" s="55">
        <v>17</v>
      </c>
      <c r="D4" s="55">
        <f>B4+C4</f>
        <v>40</v>
      </c>
      <c r="E4" s="55" t="s">
        <v>436</v>
      </c>
      <c r="F4" s="53" t="s">
        <v>62</v>
      </c>
      <c r="G4" s="55">
        <v>19</v>
      </c>
      <c r="H4" s="55">
        <v>20</v>
      </c>
      <c r="I4" s="55">
        <f>G4+H4</f>
        <v>39</v>
      </c>
      <c r="J4" s="55" t="s">
        <v>436</v>
      </c>
    </row>
    <row r="5" spans="1:14" ht="12" customHeight="1" x14ac:dyDescent="0.2">
      <c r="A5" s="53" t="s">
        <v>63</v>
      </c>
      <c r="B5" s="55">
        <v>20</v>
      </c>
      <c r="C5" s="55">
        <v>20</v>
      </c>
      <c r="D5" s="55">
        <f t="shared" ref="D5:D21" si="0">B5+C5</f>
        <v>40</v>
      </c>
      <c r="E5" s="55" t="s">
        <v>436</v>
      </c>
      <c r="F5" s="53" t="s">
        <v>64</v>
      </c>
      <c r="G5" s="55">
        <v>2</v>
      </c>
      <c r="H5" s="55">
        <v>39</v>
      </c>
      <c r="I5" s="55">
        <f t="shared" ref="I5:I20" si="1">G5+H5</f>
        <v>41</v>
      </c>
      <c r="J5" s="55" t="s">
        <v>436</v>
      </c>
      <c r="N5" s="54"/>
    </row>
    <row r="6" spans="1:14" ht="12" customHeight="1" x14ac:dyDescent="0.2">
      <c r="A6" s="53" t="s">
        <v>65</v>
      </c>
      <c r="B6" s="55">
        <v>13</v>
      </c>
      <c r="C6" s="55">
        <v>27</v>
      </c>
      <c r="D6" s="55">
        <f t="shared" si="0"/>
        <v>40</v>
      </c>
      <c r="E6" s="55" t="s">
        <v>436</v>
      </c>
      <c r="F6" s="53" t="s">
        <v>66</v>
      </c>
      <c r="G6" s="55">
        <v>17</v>
      </c>
      <c r="H6" s="55">
        <v>23</v>
      </c>
      <c r="I6" s="55">
        <f t="shared" si="1"/>
        <v>40</v>
      </c>
      <c r="J6" s="55" t="s">
        <v>436</v>
      </c>
    </row>
    <row r="7" spans="1:14" ht="12" customHeight="1" x14ac:dyDescent="0.2">
      <c r="A7" s="53" t="s">
        <v>67</v>
      </c>
      <c r="B7" s="55">
        <v>12</v>
      </c>
      <c r="C7" s="55">
        <v>28</v>
      </c>
      <c r="D7" s="55">
        <f t="shared" si="0"/>
        <v>40</v>
      </c>
      <c r="E7" s="55" t="s">
        <v>436</v>
      </c>
      <c r="F7" s="53" t="s">
        <v>68</v>
      </c>
      <c r="G7" s="55">
        <v>9</v>
      </c>
      <c r="H7" s="55">
        <v>31</v>
      </c>
      <c r="I7" s="55">
        <f t="shared" si="1"/>
        <v>40</v>
      </c>
      <c r="J7" s="55" t="s">
        <v>436</v>
      </c>
    </row>
    <row r="8" spans="1:14" ht="12" customHeight="1" x14ac:dyDescent="0.2">
      <c r="A8" s="53" t="s">
        <v>69</v>
      </c>
      <c r="B8" s="55">
        <v>19</v>
      </c>
      <c r="C8" s="55">
        <v>23</v>
      </c>
      <c r="D8" s="55">
        <f t="shared" si="0"/>
        <v>42</v>
      </c>
      <c r="E8" s="55" t="s">
        <v>437</v>
      </c>
      <c r="F8" s="53" t="s">
        <v>70</v>
      </c>
      <c r="G8" s="55">
        <v>15</v>
      </c>
      <c r="H8" s="55">
        <v>28</v>
      </c>
      <c r="I8" s="55">
        <f t="shared" si="1"/>
        <v>43</v>
      </c>
      <c r="J8" s="55" t="s">
        <v>437</v>
      </c>
    </row>
    <row r="9" spans="1:14" ht="12" customHeight="1" x14ac:dyDescent="0.2">
      <c r="A9" s="53" t="s">
        <v>71</v>
      </c>
      <c r="B9" s="55">
        <v>19</v>
      </c>
      <c r="C9" s="55">
        <v>23</v>
      </c>
      <c r="D9" s="55">
        <f t="shared" si="0"/>
        <v>42</v>
      </c>
      <c r="E9" s="55" t="s">
        <v>437</v>
      </c>
      <c r="F9" s="53" t="s">
        <v>72</v>
      </c>
      <c r="G9" s="55">
        <v>13</v>
      </c>
      <c r="H9" s="55">
        <v>29</v>
      </c>
      <c r="I9" s="55">
        <f t="shared" si="1"/>
        <v>42</v>
      </c>
      <c r="J9" s="55" t="s">
        <v>437</v>
      </c>
      <c r="L9" s="176" t="s">
        <v>651</v>
      </c>
    </row>
    <row r="10" spans="1:14" ht="12" customHeight="1" x14ac:dyDescent="0.2">
      <c r="A10" s="53" t="s">
        <v>73</v>
      </c>
      <c r="B10" s="55">
        <v>19</v>
      </c>
      <c r="C10" s="55">
        <v>23</v>
      </c>
      <c r="D10" s="55">
        <f t="shared" si="0"/>
        <v>42</v>
      </c>
      <c r="E10" s="55" t="s">
        <v>437</v>
      </c>
      <c r="F10" s="53" t="s">
        <v>74</v>
      </c>
      <c r="G10" s="55">
        <v>13</v>
      </c>
      <c r="H10" s="55">
        <v>29</v>
      </c>
      <c r="I10" s="55">
        <f t="shared" si="1"/>
        <v>42</v>
      </c>
      <c r="J10" s="55" t="s">
        <v>437</v>
      </c>
    </row>
    <row r="11" spans="1:14" ht="12" customHeight="1" x14ac:dyDescent="0.2">
      <c r="A11" s="53" t="s">
        <v>75</v>
      </c>
      <c r="B11" s="55">
        <v>19</v>
      </c>
      <c r="C11" s="55">
        <v>23</v>
      </c>
      <c r="D11" s="55">
        <f t="shared" si="0"/>
        <v>42</v>
      </c>
      <c r="E11" s="55" t="s">
        <v>437</v>
      </c>
      <c r="F11" s="53" t="s">
        <v>76</v>
      </c>
      <c r="G11" s="55">
        <v>15</v>
      </c>
      <c r="H11" s="55">
        <v>27</v>
      </c>
      <c r="I11" s="55">
        <f t="shared" si="1"/>
        <v>42</v>
      </c>
      <c r="J11" s="55" t="s">
        <v>437</v>
      </c>
    </row>
    <row r="12" spans="1:14" ht="12" customHeight="1" x14ac:dyDescent="0.2">
      <c r="A12" s="53" t="s">
        <v>77</v>
      </c>
      <c r="B12" s="55">
        <v>19</v>
      </c>
      <c r="C12" s="55">
        <v>23</v>
      </c>
      <c r="D12" s="55">
        <f t="shared" si="0"/>
        <v>42</v>
      </c>
      <c r="E12" s="55" t="s">
        <v>437</v>
      </c>
      <c r="F12" s="53" t="s">
        <v>78</v>
      </c>
      <c r="G12" s="55">
        <v>15</v>
      </c>
      <c r="H12" s="55">
        <v>28</v>
      </c>
      <c r="I12" s="55">
        <f t="shared" si="1"/>
        <v>43</v>
      </c>
      <c r="J12" s="55" t="s">
        <v>437</v>
      </c>
    </row>
    <row r="13" spans="1:14" ht="12" customHeight="1" x14ac:dyDescent="0.2">
      <c r="A13" s="53" t="s">
        <v>79</v>
      </c>
      <c r="B13" s="55">
        <v>18</v>
      </c>
      <c r="C13" s="55">
        <v>23</v>
      </c>
      <c r="D13" s="55">
        <f t="shared" si="0"/>
        <v>41</v>
      </c>
      <c r="E13" s="55" t="s">
        <v>437</v>
      </c>
      <c r="F13" s="53" t="s">
        <v>80</v>
      </c>
      <c r="G13" s="55">
        <v>13</v>
      </c>
      <c r="H13" s="55">
        <v>27</v>
      </c>
      <c r="I13" s="55">
        <f t="shared" si="1"/>
        <v>40</v>
      </c>
      <c r="J13" s="55" t="s">
        <v>437</v>
      </c>
    </row>
    <row r="14" spans="1:14" ht="12" customHeight="1" x14ac:dyDescent="0.2">
      <c r="A14" s="53" t="s">
        <v>81</v>
      </c>
      <c r="B14" s="55">
        <v>18</v>
      </c>
      <c r="C14" s="55">
        <v>24</v>
      </c>
      <c r="D14" s="55">
        <f t="shared" si="0"/>
        <v>42</v>
      </c>
      <c r="E14" s="55" t="s">
        <v>437</v>
      </c>
      <c r="F14" s="53" t="s">
        <v>82</v>
      </c>
      <c r="G14" s="55">
        <v>15</v>
      </c>
      <c r="H14" s="55">
        <v>27</v>
      </c>
      <c r="I14" s="55">
        <f t="shared" si="1"/>
        <v>42</v>
      </c>
      <c r="J14" s="55" t="s">
        <v>437</v>
      </c>
    </row>
    <row r="15" spans="1:14" ht="12" customHeight="1" x14ac:dyDescent="0.2">
      <c r="A15" s="53" t="s">
        <v>83</v>
      </c>
      <c r="B15" s="55">
        <v>18</v>
      </c>
      <c r="C15" s="55">
        <v>24</v>
      </c>
      <c r="D15" s="55">
        <f t="shared" si="0"/>
        <v>42</v>
      </c>
      <c r="E15" s="55" t="s">
        <v>437</v>
      </c>
      <c r="F15" s="53" t="s">
        <v>84</v>
      </c>
      <c r="G15" s="55">
        <v>14</v>
      </c>
      <c r="H15" s="55">
        <v>28</v>
      </c>
      <c r="I15" s="55">
        <f t="shared" si="1"/>
        <v>42</v>
      </c>
      <c r="J15" s="55" t="s">
        <v>437</v>
      </c>
    </row>
    <row r="16" spans="1:14" ht="12" customHeight="1" x14ac:dyDescent="0.2">
      <c r="A16" s="53" t="s">
        <v>85</v>
      </c>
      <c r="B16" s="55">
        <v>10</v>
      </c>
      <c r="C16" s="55">
        <v>20</v>
      </c>
      <c r="D16" s="55">
        <f t="shared" si="0"/>
        <v>30</v>
      </c>
      <c r="E16" s="55" t="s">
        <v>438</v>
      </c>
      <c r="F16" s="53" t="s">
        <v>86</v>
      </c>
      <c r="G16" s="55">
        <v>11</v>
      </c>
      <c r="H16" s="55">
        <v>16</v>
      </c>
      <c r="I16" s="55">
        <f t="shared" si="1"/>
        <v>27</v>
      </c>
      <c r="J16" s="55" t="s">
        <v>431</v>
      </c>
    </row>
    <row r="17" spans="1:13" ht="12" customHeight="1" x14ac:dyDescent="0.2">
      <c r="A17" s="53" t="s">
        <v>87</v>
      </c>
      <c r="B17" s="55">
        <v>15</v>
      </c>
      <c r="C17" s="55">
        <v>15</v>
      </c>
      <c r="D17" s="55">
        <f t="shared" si="0"/>
        <v>30</v>
      </c>
      <c r="E17" s="55" t="s">
        <v>431</v>
      </c>
      <c r="F17" s="53" t="s">
        <v>88</v>
      </c>
      <c r="G17" s="55">
        <v>11</v>
      </c>
      <c r="H17" s="55">
        <v>17</v>
      </c>
      <c r="I17" s="55">
        <f t="shared" si="1"/>
        <v>28</v>
      </c>
      <c r="J17" s="55" t="s">
        <v>431</v>
      </c>
    </row>
    <row r="18" spans="1:13" ht="12" customHeight="1" x14ac:dyDescent="0.2">
      <c r="A18" s="53" t="s">
        <v>89</v>
      </c>
      <c r="B18" s="55">
        <v>15</v>
      </c>
      <c r="C18" s="55">
        <v>14</v>
      </c>
      <c r="D18" s="55">
        <f t="shared" si="0"/>
        <v>29</v>
      </c>
      <c r="E18" s="55" t="s">
        <v>431</v>
      </c>
      <c r="F18" s="53" t="s">
        <v>90</v>
      </c>
      <c r="G18" s="55">
        <v>11</v>
      </c>
      <c r="H18" s="55">
        <v>19</v>
      </c>
      <c r="I18" s="55">
        <f t="shared" si="1"/>
        <v>30</v>
      </c>
      <c r="J18" s="55" t="s">
        <v>439</v>
      </c>
    </row>
    <row r="19" spans="1:13" ht="12" customHeight="1" x14ac:dyDescent="0.2">
      <c r="A19" s="53" t="s">
        <v>91</v>
      </c>
      <c r="B19" s="55">
        <v>15</v>
      </c>
      <c r="C19" s="55">
        <v>14</v>
      </c>
      <c r="D19" s="55">
        <f t="shared" si="0"/>
        <v>29</v>
      </c>
      <c r="E19" s="55" t="s">
        <v>439</v>
      </c>
      <c r="F19" s="53" t="s">
        <v>92</v>
      </c>
      <c r="G19" s="55">
        <v>10</v>
      </c>
      <c r="H19" s="55">
        <v>17</v>
      </c>
      <c r="I19" s="55">
        <f t="shared" si="1"/>
        <v>27</v>
      </c>
      <c r="J19" s="55" t="s">
        <v>439</v>
      </c>
    </row>
    <row r="20" spans="1:13" ht="12" customHeight="1" x14ac:dyDescent="0.2">
      <c r="A20" s="53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53" t="s">
        <v>441</v>
      </c>
      <c r="G20" s="55">
        <v>7</v>
      </c>
      <c r="H20" s="55">
        <v>14</v>
      </c>
      <c r="I20" s="55">
        <f t="shared" si="1"/>
        <v>21</v>
      </c>
      <c r="J20" s="55" t="s">
        <v>434</v>
      </c>
    </row>
    <row r="21" spans="1:13" ht="12" customHeight="1" x14ac:dyDescent="0.2">
      <c r="A21" s="53" t="s">
        <v>442</v>
      </c>
      <c r="B21" s="55">
        <v>6</v>
      </c>
      <c r="C21" s="55">
        <v>7</v>
      </c>
      <c r="D21" s="55">
        <f t="shared" si="0"/>
        <v>13</v>
      </c>
      <c r="E21" s="55" t="s">
        <v>434</v>
      </c>
      <c r="F21" s="53"/>
      <c r="G21" s="55"/>
      <c r="H21" s="55"/>
      <c r="I21" s="55"/>
      <c r="J21" s="55"/>
    </row>
    <row r="22" spans="1:13" ht="12" customHeight="1" x14ac:dyDescent="0.2">
      <c r="A22" s="53" t="s">
        <v>93</v>
      </c>
      <c r="B22" s="53">
        <f>SUM(B4:B21)</f>
        <v>293</v>
      </c>
      <c r="C22" s="53">
        <f>SUM(C4:C21)</f>
        <v>363</v>
      </c>
      <c r="D22" s="53">
        <f>SUM(D4:D21)</f>
        <v>656</v>
      </c>
      <c r="E22" s="53"/>
      <c r="F22" s="53" t="s">
        <v>94</v>
      </c>
      <c r="G22" s="53">
        <f>SUM(G4:G20)</f>
        <v>210</v>
      </c>
      <c r="H22" s="53">
        <f>SUM(H4:H20)</f>
        <v>419</v>
      </c>
      <c r="I22" s="53">
        <f>G22+H22</f>
        <v>629</v>
      </c>
      <c r="J22" s="53"/>
    </row>
    <row r="23" spans="1:13" ht="12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3" ht="12" customHeight="1" x14ac:dyDescent="0.2">
      <c r="A24" s="53" t="s">
        <v>95</v>
      </c>
      <c r="B24" s="55">
        <v>16</v>
      </c>
      <c r="C24" s="55">
        <v>20</v>
      </c>
      <c r="D24" s="55">
        <f>SUM(B24:C24)</f>
        <v>36</v>
      </c>
      <c r="E24" s="55" t="s">
        <v>436</v>
      </c>
      <c r="F24" s="53" t="s">
        <v>96</v>
      </c>
      <c r="G24" s="55">
        <v>9</v>
      </c>
      <c r="H24" s="55">
        <v>25</v>
      </c>
      <c r="I24" s="55">
        <f>SUM(G24:H24)</f>
        <v>34</v>
      </c>
      <c r="J24" s="55" t="s">
        <v>436</v>
      </c>
      <c r="M24" s="57"/>
    </row>
    <row r="25" spans="1:13" ht="12" customHeight="1" x14ac:dyDescent="0.2">
      <c r="A25" s="53" t="s">
        <v>97</v>
      </c>
      <c r="B25" s="55">
        <v>13</v>
      </c>
      <c r="C25" s="55">
        <v>20</v>
      </c>
      <c r="D25" s="55">
        <f t="shared" ref="D25:D42" si="2">SUM(B25:C25)</f>
        <v>33</v>
      </c>
      <c r="E25" s="55" t="s">
        <v>436</v>
      </c>
      <c r="F25" s="53" t="s">
        <v>98</v>
      </c>
      <c r="G25" s="55">
        <v>11</v>
      </c>
      <c r="H25" s="55">
        <v>23</v>
      </c>
      <c r="I25" s="55">
        <f t="shared" ref="I25:I39" si="3">SUM(G25:H25)</f>
        <v>34</v>
      </c>
      <c r="J25" s="55" t="s">
        <v>436</v>
      </c>
      <c r="M25" s="57"/>
    </row>
    <row r="26" spans="1:13" ht="12" customHeight="1" x14ac:dyDescent="0.2">
      <c r="A26" s="53" t="s">
        <v>99</v>
      </c>
      <c r="B26" s="55">
        <v>3</v>
      </c>
      <c r="C26" s="55">
        <v>33</v>
      </c>
      <c r="D26" s="55">
        <f t="shared" si="2"/>
        <v>36</v>
      </c>
      <c r="E26" s="55" t="s">
        <v>436</v>
      </c>
      <c r="F26" s="53" t="s">
        <v>100</v>
      </c>
      <c r="G26" s="55">
        <v>6</v>
      </c>
      <c r="H26" s="55">
        <v>28</v>
      </c>
      <c r="I26" s="55">
        <f t="shared" si="3"/>
        <v>34</v>
      </c>
      <c r="J26" s="55" t="s">
        <v>436</v>
      </c>
      <c r="M26" s="57"/>
    </row>
    <row r="27" spans="1:13" ht="12" customHeight="1" x14ac:dyDescent="0.2">
      <c r="A27" s="53" t="s">
        <v>101</v>
      </c>
      <c r="B27" s="55">
        <v>17</v>
      </c>
      <c r="C27" s="55">
        <v>20</v>
      </c>
      <c r="D27" s="55">
        <f t="shared" si="2"/>
        <v>37</v>
      </c>
      <c r="E27" s="55" t="s">
        <v>436</v>
      </c>
      <c r="F27" s="53" t="s">
        <v>102</v>
      </c>
      <c r="G27" s="55">
        <v>14</v>
      </c>
      <c r="H27" s="55">
        <v>25</v>
      </c>
      <c r="I27" s="55">
        <f t="shared" si="3"/>
        <v>39</v>
      </c>
      <c r="J27" s="55" t="s">
        <v>436</v>
      </c>
      <c r="M27" s="57"/>
    </row>
    <row r="28" spans="1:13" ht="12" customHeight="1" x14ac:dyDescent="0.2">
      <c r="A28" s="53" t="s">
        <v>103</v>
      </c>
      <c r="B28" s="55">
        <v>23</v>
      </c>
      <c r="C28" s="55">
        <v>21</v>
      </c>
      <c r="D28" s="55">
        <f t="shared" si="2"/>
        <v>44</v>
      </c>
      <c r="E28" s="55" t="s">
        <v>437</v>
      </c>
      <c r="F28" s="53" t="s">
        <v>104</v>
      </c>
      <c r="G28" s="55">
        <v>16</v>
      </c>
      <c r="H28" s="55">
        <v>28</v>
      </c>
      <c r="I28" s="55">
        <f t="shared" si="3"/>
        <v>44</v>
      </c>
      <c r="J28" s="55" t="s">
        <v>437</v>
      </c>
      <c r="M28" s="57"/>
    </row>
    <row r="29" spans="1:13" ht="12" customHeight="1" x14ac:dyDescent="0.2">
      <c r="A29" s="53" t="s">
        <v>105</v>
      </c>
      <c r="B29" s="55">
        <v>20</v>
      </c>
      <c r="C29" s="55">
        <v>24</v>
      </c>
      <c r="D29" s="55">
        <f t="shared" si="2"/>
        <v>44</v>
      </c>
      <c r="E29" s="55" t="s">
        <v>437</v>
      </c>
      <c r="F29" s="53" t="s">
        <v>106</v>
      </c>
      <c r="G29" s="55">
        <v>15</v>
      </c>
      <c r="H29" s="55">
        <v>28</v>
      </c>
      <c r="I29" s="55">
        <f t="shared" si="3"/>
        <v>43</v>
      </c>
      <c r="J29" s="55" t="s">
        <v>437</v>
      </c>
      <c r="M29" s="57"/>
    </row>
    <row r="30" spans="1:13" ht="12" customHeight="1" x14ac:dyDescent="0.2">
      <c r="A30" s="53" t="s">
        <v>107</v>
      </c>
      <c r="B30" s="55">
        <v>21</v>
      </c>
      <c r="C30" s="55">
        <v>23</v>
      </c>
      <c r="D30" s="55">
        <f t="shared" si="2"/>
        <v>44</v>
      </c>
      <c r="E30" s="55" t="s">
        <v>437</v>
      </c>
      <c r="F30" s="53" t="s">
        <v>108</v>
      </c>
      <c r="G30" s="55">
        <v>18</v>
      </c>
      <c r="H30" s="55">
        <v>26</v>
      </c>
      <c r="I30" s="55">
        <f t="shared" si="3"/>
        <v>44</v>
      </c>
      <c r="J30" s="55" t="s">
        <v>437</v>
      </c>
      <c r="M30" s="57"/>
    </row>
    <row r="31" spans="1:13" ht="12" customHeight="1" x14ac:dyDescent="0.2">
      <c r="A31" s="53" t="s">
        <v>109</v>
      </c>
      <c r="B31" s="55">
        <v>22</v>
      </c>
      <c r="C31" s="55">
        <v>23</v>
      </c>
      <c r="D31" s="55">
        <f t="shared" si="2"/>
        <v>45</v>
      </c>
      <c r="E31" s="55" t="s">
        <v>437</v>
      </c>
      <c r="F31" s="53" t="s">
        <v>110</v>
      </c>
      <c r="G31" s="55">
        <v>18</v>
      </c>
      <c r="H31" s="55">
        <v>23</v>
      </c>
      <c r="I31" s="55">
        <f t="shared" si="3"/>
        <v>41</v>
      </c>
      <c r="J31" s="55" t="s">
        <v>437</v>
      </c>
      <c r="M31" s="57"/>
    </row>
    <row r="32" spans="1:13" ht="12" customHeight="1" x14ac:dyDescent="0.2">
      <c r="A32" s="53" t="s">
        <v>111</v>
      </c>
      <c r="B32" s="55">
        <v>21</v>
      </c>
      <c r="C32" s="55">
        <v>24</v>
      </c>
      <c r="D32" s="55">
        <f t="shared" si="2"/>
        <v>45</v>
      </c>
      <c r="E32" s="55" t="s">
        <v>437</v>
      </c>
      <c r="F32" s="53" t="s">
        <v>112</v>
      </c>
      <c r="G32" s="55">
        <v>21</v>
      </c>
      <c r="H32" s="55">
        <v>19</v>
      </c>
      <c r="I32" s="55">
        <f t="shared" si="3"/>
        <v>40</v>
      </c>
      <c r="J32" s="55" t="s">
        <v>437</v>
      </c>
      <c r="M32" s="57"/>
    </row>
    <row r="33" spans="1:16" ht="12" customHeight="1" x14ac:dyDescent="0.2">
      <c r="A33" s="53" t="s">
        <v>113</v>
      </c>
      <c r="B33" s="55">
        <v>21</v>
      </c>
      <c r="C33" s="55">
        <v>22</v>
      </c>
      <c r="D33" s="55">
        <f t="shared" si="2"/>
        <v>43</v>
      </c>
      <c r="E33" s="55" t="s">
        <v>437</v>
      </c>
      <c r="F33" s="53" t="s">
        <v>114</v>
      </c>
      <c r="G33" s="55">
        <v>14</v>
      </c>
      <c r="H33" s="55">
        <v>26</v>
      </c>
      <c r="I33" s="55">
        <f t="shared" si="3"/>
        <v>40</v>
      </c>
      <c r="J33" s="55" t="s">
        <v>437</v>
      </c>
      <c r="M33" s="57"/>
    </row>
    <row r="34" spans="1:16" ht="12" customHeight="1" x14ac:dyDescent="0.2">
      <c r="A34" s="53" t="s">
        <v>115</v>
      </c>
      <c r="B34" s="55">
        <v>19</v>
      </c>
      <c r="C34" s="55">
        <v>25</v>
      </c>
      <c r="D34" s="55">
        <f t="shared" si="2"/>
        <v>44</v>
      </c>
      <c r="E34" s="55" t="s">
        <v>437</v>
      </c>
      <c r="F34" s="53" t="s">
        <v>116</v>
      </c>
      <c r="G34" s="55">
        <v>22</v>
      </c>
      <c r="H34" s="55">
        <v>18</v>
      </c>
      <c r="I34" s="55">
        <f t="shared" si="3"/>
        <v>40</v>
      </c>
      <c r="J34" s="55" t="s">
        <v>437</v>
      </c>
      <c r="M34" s="57"/>
    </row>
    <row r="35" spans="1:16" ht="12" customHeight="1" x14ac:dyDescent="0.2">
      <c r="A35" s="53" t="s">
        <v>117</v>
      </c>
      <c r="B35" s="55">
        <v>22</v>
      </c>
      <c r="C35" s="55">
        <v>21</v>
      </c>
      <c r="D35" s="55">
        <f t="shared" si="2"/>
        <v>43</v>
      </c>
      <c r="E35" s="55" t="s">
        <v>437</v>
      </c>
      <c r="F35" s="53" t="s">
        <v>118</v>
      </c>
      <c r="G35" s="55">
        <v>17</v>
      </c>
      <c r="H35" s="55">
        <v>23</v>
      </c>
      <c r="I35" s="55">
        <f t="shared" si="3"/>
        <v>40</v>
      </c>
      <c r="J35" s="55" t="s">
        <v>437</v>
      </c>
      <c r="M35" s="57"/>
    </row>
    <row r="36" spans="1:16" ht="12" customHeight="1" x14ac:dyDescent="0.2">
      <c r="A36" s="53" t="s">
        <v>119</v>
      </c>
      <c r="B36" s="55">
        <v>11</v>
      </c>
      <c r="C36" s="55">
        <v>13</v>
      </c>
      <c r="D36" s="55">
        <f t="shared" si="2"/>
        <v>24</v>
      </c>
      <c r="E36" s="55" t="s">
        <v>438</v>
      </c>
      <c r="F36" s="53" t="s">
        <v>120</v>
      </c>
      <c r="G36" s="55">
        <v>8</v>
      </c>
      <c r="H36" s="55">
        <v>21</v>
      </c>
      <c r="I36" s="55">
        <f t="shared" si="3"/>
        <v>29</v>
      </c>
      <c r="J36" s="55" t="s">
        <v>431</v>
      </c>
      <c r="M36" s="57"/>
    </row>
    <row r="37" spans="1:16" ht="12" customHeight="1" x14ac:dyDescent="0.2">
      <c r="A37" s="53" t="s">
        <v>121</v>
      </c>
      <c r="B37" s="55">
        <v>7</v>
      </c>
      <c r="C37" s="55">
        <v>23</v>
      </c>
      <c r="D37" s="55">
        <f t="shared" si="2"/>
        <v>30</v>
      </c>
      <c r="E37" s="55" t="s">
        <v>431</v>
      </c>
      <c r="F37" s="53" t="s">
        <v>122</v>
      </c>
      <c r="G37" s="55">
        <v>9</v>
      </c>
      <c r="H37" s="55">
        <v>20</v>
      </c>
      <c r="I37" s="55">
        <f t="shared" si="3"/>
        <v>29</v>
      </c>
      <c r="J37" s="55" t="s">
        <v>431</v>
      </c>
      <c r="M37" s="57"/>
    </row>
    <row r="38" spans="1:16" ht="12" customHeight="1" x14ac:dyDescent="0.2">
      <c r="A38" s="53" t="s">
        <v>123</v>
      </c>
      <c r="B38" s="55">
        <v>7</v>
      </c>
      <c r="C38" s="55">
        <v>23</v>
      </c>
      <c r="D38" s="55">
        <f t="shared" si="2"/>
        <v>30</v>
      </c>
      <c r="E38" s="55" t="s">
        <v>431</v>
      </c>
      <c r="F38" s="53" t="s">
        <v>124</v>
      </c>
      <c r="G38" s="55">
        <v>14</v>
      </c>
      <c r="H38" s="55">
        <v>15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53" t="s">
        <v>125</v>
      </c>
      <c r="B39" s="55">
        <v>14</v>
      </c>
      <c r="C39" s="55">
        <v>15</v>
      </c>
      <c r="D39" s="55">
        <f t="shared" si="2"/>
        <v>29</v>
      </c>
      <c r="E39" s="55" t="s">
        <v>439</v>
      </c>
      <c r="F39" s="53" t="s">
        <v>126</v>
      </c>
      <c r="G39" s="55">
        <v>13</v>
      </c>
      <c r="H39" s="55">
        <v>15</v>
      </c>
      <c r="I39" s="55">
        <f t="shared" si="3"/>
        <v>28</v>
      </c>
      <c r="J39" s="55" t="s">
        <v>439</v>
      </c>
      <c r="M39" s="57"/>
    </row>
    <row r="40" spans="1:16" ht="12" customHeight="1" x14ac:dyDescent="0.2">
      <c r="A40" s="216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172" t="s">
        <v>579</v>
      </c>
      <c r="G40" s="55">
        <v>3</v>
      </c>
      <c r="H40" s="55">
        <v>9</v>
      </c>
      <c r="I40" s="55">
        <v>12</v>
      </c>
      <c r="J40" s="55" t="s">
        <v>434</v>
      </c>
      <c r="M40" s="57"/>
    </row>
    <row r="41" spans="1:16" ht="12" customHeight="1" x14ac:dyDescent="0.2">
      <c r="A41" s="172" t="s">
        <v>578</v>
      </c>
      <c r="B41" s="55">
        <v>2</v>
      </c>
      <c r="C41" s="55">
        <v>16</v>
      </c>
      <c r="D41" s="55">
        <f t="shared" si="2"/>
        <v>18</v>
      </c>
      <c r="E41" s="55" t="s">
        <v>434</v>
      </c>
      <c r="F41" s="53"/>
      <c r="G41" s="55"/>
      <c r="H41" s="55"/>
      <c r="I41" s="317" t="s">
        <v>651</v>
      </c>
      <c r="J41" s="55"/>
      <c r="M41" s="57"/>
    </row>
    <row r="42" spans="1:16" ht="12" customHeight="1" x14ac:dyDescent="0.2">
      <c r="A42" s="53" t="s">
        <v>127</v>
      </c>
      <c r="B42" s="53">
        <f>SUM(B24:B41)</f>
        <v>274</v>
      </c>
      <c r="C42" s="53">
        <f>SUM(C24:C41)</f>
        <v>381</v>
      </c>
      <c r="D42" s="53">
        <f t="shared" si="2"/>
        <v>655</v>
      </c>
      <c r="E42" s="53"/>
      <c r="F42" s="53" t="s">
        <v>128</v>
      </c>
      <c r="G42" s="53">
        <f>SUM(G24:G41)</f>
        <v>228</v>
      </c>
      <c r="H42" s="53">
        <f>SUM(H24:H41)</f>
        <v>372</v>
      </c>
      <c r="I42" s="53">
        <f>G42+H42</f>
        <v>600</v>
      </c>
      <c r="J42" s="53"/>
    </row>
    <row r="43" spans="1:16" ht="12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6" ht="12" customHeight="1" x14ac:dyDescent="0.2">
      <c r="A44" s="53" t="s">
        <v>129</v>
      </c>
      <c r="B44" s="223">
        <v>13</v>
      </c>
      <c r="C44" s="223">
        <v>17</v>
      </c>
      <c r="D44" s="223">
        <f>SUM(B44:C44)</f>
        <v>30</v>
      </c>
      <c r="E44" s="223" t="s">
        <v>436</v>
      </c>
      <c r="F44" s="53" t="s">
        <v>130</v>
      </c>
      <c r="G44" s="223">
        <v>7</v>
      </c>
      <c r="H44" s="223">
        <v>21</v>
      </c>
      <c r="I44" s="223">
        <f>SUM(G44:H44)</f>
        <v>28</v>
      </c>
      <c r="J44" s="223" t="s">
        <v>436</v>
      </c>
    </row>
    <row r="45" spans="1:16" ht="12" customHeight="1" x14ac:dyDescent="0.2">
      <c r="A45" s="53" t="s">
        <v>131</v>
      </c>
      <c r="B45" s="223">
        <v>12</v>
      </c>
      <c r="C45" s="223">
        <v>22</v>
      </c>
      <c r="D45" s="223">
        <f t="shared" ref="D45:D61" si="4">SUM(B45:C45)</f>
        <v>34</v>
      </c>
      <c r="E45" s="223" t="s">
        <v>436</v>
      </c>
      <c r="F45" s="53" t="s">
        <v>132</v>
      </c>
      <c r="G45" s="223">
        <v>14</v>
      </c>
      <c r="H45" s="223">
        <v>21</v>
      </c>
      <c r="I45" s="223">
        <f t="shared" ref="I45:I60" si="5">SUM(G45:H45)</f>
        <v>35</v>
      </c>
      <c r="J45" s="223" t="s">
        <v>436</v>
      </c>
    </row>
    <row r="46" spans="1:16" ht="12" customHeight="1" x14ac:dyDescent="0.2">
      <c r="A46" s="53" t="s">
        <v>133</v>
      </c>
      <c r="B46" s="223">
        <v>12</v>
      </c>
      <c r="C46" s="223">
        <v>24</v>
      </c>
      <c r="D46" s="223">
        <f t="shared" si="4"/>
        <v>36</v>
      </c>
      <c r="E46" s="223" t="s">
        <v>436</v>
      </c>
      <c r="F46" s="56" t="s">
        <v>134</v>
      </c>
      <c r="G46" s="223">
        <v>4</v>
      </c>
      <c r="H46" s="223">
        <v>30</v>
      </c>
      <c r="I46" s="223">
        <f t="shared" si="5"/>
        <v>34</v>
      </c>
      <c r="J46" s="223" t="s">
        <v>436</v>
      </c>
    </row>
    <row r="47" spans="1:16" ht="12" customHeight="1" x14ac:dyDescent="0.2">
      <c r="A47" s="53" t="s">
        <v>135</v>
      </c>
      <c r="B47" s="223">
        <v>10</v>
      </c>
      <c r="C47" s="223">
        <v>31</v>
      </c>
      <c r="D47" s="223">
        <f t="shared" si="4"/>
        <v>41</v>
      </c>
      <c r="E47" s="223" t="s">
        <v>436</v>
      </c>
      <c r="F47" s="53" t="s">
        <v>136</v>
      </c>
      <c r="G47" s="223">
        <v>9</v>
      </c>
      <c r="H47" s="223">
        <v>33</v>
      </c>
      <c r="I47" s="223">
        <f t="shared" si="5"/>
        <v>42</v>
      </c>
      <c r="J47" s="223" t="s">
        <v>436</v>
      </c>
    </row>
    <row r="48" spans="1:16" ht="12" customHeight="1" x14ac:dyDescent="0.2">
      <c r="A48" s="53" t="s">
        <v>137</v>
      </c>
      <c r="B48" s="223">
        <v>19</v>
      </c>
      <c r="C48" s="223">
        <v>26</v>
      </c>
      <c r="D48" s="223">
        <f t="shared" si="4"/>
        <v>45</v>
      </c>
      <c r="E48" s="223" t="s">
        <v>437</v>
      </c>
      <c r="F48" s="53" t="s">
        <v>138</v>
      </c>
      <c r="G48" s="223">
        <v>15</v>
      </c>
      <c r="H48" s="223">
        <v>29</v>
      </c>
      <c r="I48" s="223">
        <f t="shared" si="5"/>
        <v>44</v>
      </c>
      <c r="J48" s="223" t="s">
        <v>437</v>
      </c>
      <c r="P48" s="176" t="s">
        <v>651</v>
      </c>
    </row>
    <row r="49" spans="1:11" ht="12" customHeight="1" x14ac:dyDescent="0.2">
      <c r="A49" s="53" t="s">
        <v>139</v>
      </c>
      <c r="B49" s="223">
        <v>19</v>
      </c>
      <c r="C49" s="223">
        <v>26</v>
      </c>
      <c r="D49" s="223">
        <f t="shared" si="4"/>
        <v>45</v>
      </c>
      <c r="E49" s="223" t="s">
        <v>437</v>
      </c>
      <c r="F49" s="56" t="s">
        <v>140</v>
      </c>
      <c r="G49" s="223">
        <v>16</v>
      </c>
      <c r="H49" s="223">
        <v>28</v>
      </c>
      <c r="I49" s="223">
        <f t="shared" si="5"/>
        <v>44</v>
      </c>
      <c r="J49" s="223" t="s">
        <v>437</v>
      </c>
    </row>
    <row r="50" spans="1:11" ht="12" customHeight="1" x14ac:dyDescent="0.2">
      <c r="A50" s="53" t="s">
        <v>141</v>
      </c>
      <c r="B50" s="223">
        <v>19</v>
      </c>
      <c r="C50" s="223">
        <v>26</v>
      </c>
      <c r="D50" s="223">
        <f t="shared" si="4"/>
        <v>45</v>
      </c>
      <c r="E50" s="223" t="s">
        <v>437</v>
      </c>
      <c r="F50" s="53" t="s">
        <v>142</v>
      </c>
      <c r="G50" s="223">
        <v>18</v>
      </c>
      <c r="H50" s="223">
        <v>26</v>
      </c>
      <c r="I50" s="223">
        <f t="shared" si="5"/>
        <v>44</v>
      </c>
      <c r="J50" s="223" t="s">
        <v>437</v>
      </c>
    </row>
    <row r="51" spans="1:11" ht="12" customHeight="1" x14ac:dyDescent="0.2">
      <c r="A51" s="53" t="s">
        <v>143</v>
      </c>
      <c r="B51" s="223">
        <v>21</v>
      </c>
      <c r="C51" s="223">
        <v>24</v>
      </c>
      <c r="D51" s="223">
        <f t="shared" si="4"/>
        <v>45</v>
      </c>
      <c r="E51" s="223" t="s">
        <v>437</v>
      </c>
      <c r="F51" s="53" t="s">
        <v>144</v>
      </c>
      <c r="G51" s="223">
        <v>18</v>
      </c>
      <c r="H51" s="223">
        <v>27</v>
      </c>
      <c r="I51" s="223">
        <f t="shared" si="5"/>
        <v>45</v>
      </c>
      <c r="J51" s="223" t="s">
        <v>437</v>
      </c>
    </row>
    <row r="52" spans="1:11" ht="12" customHeight="1" x14ac:dyDescent="0.2">
      <c r="A52" s="53" t="s">
        <v>145</v>
      </c>
      <c r="B52" s="223">
        <v>19</v>
      </c>
      <c r="C52" s="223">
        <v>25</v>
      </c>
      <c r="D52" s="223">
        <f t="shared" si="4"/>
        <v>44</v>
      </c>
      <c r="E52" s="223" t="s">
        <v>437</v>
      </c>
      <c r="F52" s="56" t="s">
        <v>146</v>
      </c>
      <c r="G52" s="223">
        <v>17</v>
      </c>
      <c r="H52" s="223">
        <v>26</v>
      </c>
      <c r="I52" s="223">
        <f t="shared" si="5"/>
        <v>43</v>
      </c>
      <c r="J52" s="223" t="s">
        <v>437</v>
      </c>
    </row>
    <row r="53" spans="1:11" ht="12" customHeight="1" x14ac:dyDescent="0.2">
      <c r="A53" s="53" t="s">
        <v>147</v>
      </c>
      <c r="B53" s="223">
        <v>22</v>
      </c>
      <c r="C53" s="223">
        <v>23</v>
      </c>
      <c r="D53" s="223">
        <f t="shared" si="4"/>
        <v>45</v>
      </c>
      <c r="E53" s="223" t="s">
        <v>437</v>
      </c>
      <c r="F53" s="53" t="s">
        <v>148</v>
      </c>
      <c r="G53" s="223">
        <v>19</v>
      </c>
      <c r="H53" s="223">
        <v>26</v>
      </c>
      <c r="I53" s="223">
        <f t="shared" si="5"/>
        <v>45</v>
      </c>
      <c r="J53" s="223" t="s">
        <v>437</v>
      </c>
    </row>
    <row r="54" spans="1:11" ht="12" customHeight="1" x14ac:dyDescent="0.2">
      <c r="A54" s="53" t="s">
        <v>149</v>
      </c>
      <c r="B54" s="223">
        <v>21</v>
      </c>
      <c r="C54" s="223">
        <v>25</v>
      </c>
      <c r="D54" s="223">
        <f t="shared" si="4"/>
        <v>46</v>
      </c>
      <c r="E54" s="223" t="s">
        <v>437</v>
      </c>
      <c r="F54" s="53" t="s">
        <v>150</v>
      </c>
      <c r="G54" s="223">
        <v>18</v>
      </c>
      <c r="H54" s="223">
        <v>27</v>
      </c>
      <c r="I54" s="223">
        <f t="shared" si="5"/>
        <v>45</v>
      </c>
      <c r="J54" s="223" t="s">
        <v>437</v>
      </c>
    </row>
    <row r="55" spans="1:11" ht="12" customHeight="1" x14ac:dyDescent="0.2">
      <c r="A55" s="53" t="s">
        <v>151</v>
      </c>
      <c r="B55" s="223">
        <v>20</v>
      </c>
      <c r="C55" s="223">
        <v>25</v>
      </c>
      <c r="D55" s="223">
        <f t="shared" si="4"/>
        <v>45</v>
      </c>
      <c r="E55" s="223" t="s">
        <v>437</v>
      </c>
      <c r="F55" s="56" t="s">
        <v>152</v>
      </c>
      <c r="G55" s="223">
        <v>17</v>
      </c>
      <c r="H55" s="223">
        <v>27</v>
      </c>
      <c r="I55" s="223">
        <f t="shared" si="5"/>
        <v>44</v>
      </c>
      <c r="J55" s="223" t="s">
        <v>437</v>
      </c>
    </row>
    <row r="56" spans="1:11" ht="12" customHeight="1" x14ac:dyDescent="0.2">
      <c r="A56" s="53" t="s">
        <v>153</v>
      </c>
      <c r="B56" s="223">
        <v>10</v>
      </c>
      <c r="C56" s="223">
        <v>13</v>
      </c>
      <c r="D56" s="223">
        <f t="shared" si="4"/>
        <v>23</v>
      </c>
      <c r="E56" s="223" t="s">
        <v>438</v>
      </c>
      <c r="F56" s="53" t="s">
        <v>154</v>
      </c>
      <c r="G56" s="223">
        <v>11</v>
      </c>
      <c r="H56" s="223">
        <v>20</v>
      </c>
      <c r="I56" s="223">
        <f t="shared" si="5"/>
        <v>31</v>
      </c>
      <c r="J56" s="223" t="s">
        <v>431</v>
      </c>
    </row>
    <row r="57" spans="1:11" ht="12" customHeight="1" x14ac:dyDescent="0.2">
      <c r="A57" s="53" t="s">
        <v>155</v>
      </c>
      <c r="B57" s="223">
        <v>13</v>
      </c>
      <c r="C57" s="223">
        <v>17</v>
      </c>
      <c r="D57" s="223">
        <f t="shared" si="4"/>
        <v>30</v>
      </c>
      <c r="E57" s="223" t="s">
        <v>431</v>
      </c>
      <c r="F57" s="53" t="s">
        <v>156</v>
      </c>
      <c r="G57" s="223">
        <v>9</v>
      </c>
      <c r="H57" s="223">
        <v>20</v>
      </c>
      <c r="I57" s="223">
        <f t="shared" si="5"/>
        <v>29</v>
      </c>
      <c r="J57" s="223" t="s">
        <v>431</v>
      </c>
    </row>
    <row r="58" spans="1:11" ht="12" customHeight="1" x14ac:dyDescent="0.2">
      <c r="A58" s="53" t="s">
        <v>157</v>
      </c>
      <c r="B58" s="223">
        <v>12</v>
      </c>
      <c r="C58" s="223">
        <v>18</v>
      </c>
      <c r="D58" s="223">
        <f t="shared" si="4"/>
        <v>30</v>
      </c>
      <c r="E58" s="223" t="s">
        <v>431</v>
      </c>
      <c r="F58" s="56" t="s">
        <v>158</v>
      </c>
      <c r="G58" s="223">
        <v>7</v>
      </c>
      <c r="H58" s="223">
        <v>22</v>
      </c>
      <c r="I58" s="223">
        <f t="shared" si="5"/>
        <v>29</v>
      </c>
      <c r="J58" s="223" t="s">
        <v>439</v>
      </c>
    </row>
    <row r="59" spans="1:11" ht="12" customHeight="1" x14ac:dyDescent="0.2">
      <c r="A59" s="53" t="s">
        <v>159</v>
      </c>
      <c r="B59" s="223">
        <v>13</v>
      </c>
      <c r="C59" s="223">
        <v>15</v>
      </c>
      <c r="D59" s="223">
        <f t="shared" si="4"/>
        <v>28</v>
      </c>
      <c r="E59" s="223" t="s">
        <v>439</v>
      </c>
      <c r="F59" s="53" t="s">
        <v>160</v>
      </c>
      <c r="G59" s="223">
        <v>8</v>
      </c>
      <c r="H59" s="223">
        <v>22</v>
      </c>
      <c r="I59" s="223">
        <f t="shared" si="5"/>
        <v>30</v>
      </c>
      <c r="J59" s="223" t="s">
        <v>439</v>
      </c>
    </row>
    <row r="60" spans="1:11" ht="12" customHeight="1" x14ac:dyDescent="0.2">
      <c r="A60" s="216" t="s">
        <v>697</v>
      </c>
      <c r="B60" s="223">
        <v>13</v>
      </c>
      <c r="C60" s="223">
        <v>17</v>
      </c>
      <c r="D60" s="223">
        <f t="shared" si="4"/>
        <v>30</v>
      </c>
      <c r="E60" s="223" t="s">
        <v>439</v>
      </c>
      <c r="F60" s="172" t="s">
        <v>699</v>
      </c>
      <c r="G60" s="223">
        <v>4</v>
      </c>
      <c r="H60" s="223">
        <v>3</v>
      </c>
      <c r="I60" s="223">
        <f t="shared" si="5"/>
        <v>7</v>
      </c>
      <c r="J60" s="223" t="s">
        <v>434</v>
      </c>
    </row>
    <row r="61" spans="1:11" ht="12" customHeight="1" x14ac:dyDescent="0.2">
      <c r="A61" s="172" t="s">
        <v>698</v>
      </c>
      <c r="B61" s="223">
        <v>5</v>
      </c>
      <c r="C61" s="223">
        <v>3</v>
      </c>
      <c r="D61" s="223">
        <f t="shared" si="4"/>
        <v>8</v>
      </c>
      <c r="E61" s="223" t="s">
        <v>434</v>
      </c>
      <c r="F61" s="53"/>
      <c r="G61" s="55"/>
      <c r="H61" s="55"/>
      <c r="I61" s="55"/>
      <c r="J61" s="55"/>
    </row>
    <row r="62" spans="1:11" ht="12" customHeight="1" x14ac:dyDescent="0.2">
      <c r="A62" s="53" t="s">
        <v>161</v>
      </c>
      <c r="B62" s="53">
        <f>SUM(B44:B61)</f>
        <v>273</v>
      </c>
      <c r="C62" s="53">
        <f>SUM(C44:C61)</f>
        <v>377</v>
      </c>
      <c r="D62" s="53">
        <f>B62+C62</f>
        <v>650</v>
      </c>
      <c r="E62" s="53"/>
      <c r="F62" s="53" t="s">
        <v>162</v>
      </c>
      <c r="G62" s="53">
        <f>SUM(G44:G60)</f>
        <v>211</v>
      </c>
      <c r="H62" s="53">
        <f>SUM(H44:H61)</f>
        <v>408</v>
      </c>
      <c r="I62" s="53">
        <f>G62+H62</f>
        <v>619</v>
      </c>
      <c r="J62" s="53"/>
    </row>
    <row r="63" spans="1:11" ht="12" customHeight="1" x14ac:dyDescent="0.2">
      <c r="A63" s="53"/>
      <c r="B63" s="53"/>
      <c r="C63" s="53"/>
      <c r="D63" s="53"/>
      <c r="E63" s="53"/>
      <c r="F63" s="53"/>
      <c r="G63" s="53"/>
      <c r="H63" s="53"/>
      <c r="I63" s="53">
        <f>I62/40</f>
        <v>15.475</v>
      </c>
      <c r="J63" s="53">
        <v>30</v>
      </c>
      <c r="K63" s="52">
        <f>E63+J63</f>
        <v>30</v>
      </c>
    </row>
    <row r="64" spans="1:11" ht="12" customHeight="1" x14ac:dyDescent="0.2">
      <c r="A64" s="53" t="s">
        <v>163</v>
      </c>
      <c r="B64" s="280">
        <f>B22+B42+B62</f>
        <v>840</v>
      </c>
      <c r="C64" s="53">
        <f>C22+C42+C62</f>
        <v>1121</v>
      </c>
      <c r="D64" s="281">
        <f>B64+C64</f>
        <v>1961</v>
      </c>
      <c r="E64" s="281"/>
      <c r="F64" s="174" t="s">
        <v>164</v>
      </c>
      <c r="G64" s="282">
        <f>G22+G42+G62</f>
        <v>649</v>
      </c>
      <c r="H64" s="53">
        <f>H22+H42+H62</f>
        <v>1199</v>
      </c>
      <c r="I64" s="281">
        <f>G64+H64</f>
        <v>1848</v>
      </c>
      <c r="J64" s="53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174" t="s">
        <v>165</v>
      </c>
      <c r="G65" s="280">
        <f>B64+G64</f>
        <v>1489</v>
      </c>
      <c r="H65" s="53">
        <f>C64+H64</f>
        <v>2320</v>
      </c>
      <c r="I65" s="281">
        <f>G65+H65</f>
        <v>3809</v>
      </c>
      <c r="J65" s="53"/>
    </row>
    <row r="66" spans="1:16" x14ac:dyDescent="0.2">
      <c r="I66" s="57">
        <f>SUM(I62)</f>
        <v>619</v>
      </c>
    </row>
    <row r="67" spans="1:16" s="57" customFormat="1" x14ac:dyDescent="0.2"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C969-0C30-4F2C-BC08-A996E70FC149}">
  <sheetPr>
    <tabColor theme="8" tint="0.59999389629810485"/>
  </sheetPr>
  <dimension ref="A1:P67"/>
  <sheetViews>
    <sheetView topLeftCell="A25" zoomScale="98" zoomScaleNormal="98" workbookViewId="0">
      <selection activeCell="A58" sqref="A58:XFD58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4" t="s">
        <v>2260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4" x14ac:dyDescent="0.2">
      <c r="A2" s="564" t="s">
        <v>3726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4" x14ac:dyDescent="0.2">
      <c r="A3" s="53" t="s">
        <v>57</v>
      </c>
      <c r="B3" s="53" t="s">
        <v>58</v>
      </c>
      <c r="C3" s="53" t="s">
        <v>59</v>
      </c>
      <c r="D3" s="53" t="s">
        <v>60</v>
      </c>
      <c r="E3" s="53" t="s">
        <v>8</v>
      </c>
      <c r="F3" s="53" t="s">
        <v>57</v>
      </c>
      <c r="G3" s="53" t="s">
        <v>58</v>
      </c>
      <c r="H3" s="53" t="s">
        <v>59</v>
      </c>
      <c r="I3" s="53" t="s">
        <v>60</v>
      </c>
      <c r="J3" s="53" t="s">
        <v>8</v>
      </c>
    </row>
    <row r="4" spans="1:14" ht="12" customHeight="1" x14ac:dyDescent="0.2">
      <c r="A4" s="53" t="s">
        <v>61</v>
      </c>
      <c r="B4" s="55">
        <v>23</v>
      </c>
      <c r="C4" s="55">
        <v>16</v>
      </c>
      <c r="D4" s="55">
        <f>B4+C4</f>
        <v>39</v>
      </c>
      <c r="E4" s="55" t="s">
        <v>436</v>
      </c>
      <c r="F4" s="53" t="s">
        <v>62</v>
      </c>
      <c r="G4" s="55">
        <v>19</v>
      </c>
      <c r="H4" s="55">
        <v>20</v>
      </c>
      <c r="I4" s="55">
        <f>G4+H4</f>
        <v>39</v>
      </c>
      <c r="J4" s="55" t="s">
        <v>436</v>
      </c>
    </row>
    <row r="5" spans="1:14" ht="12" customHeight="1" x14ac:dyDescent="0.2">
      <c r="A5" s="53" t="s">
        <v>63</v>
      </c>
      <c r="B5" s="55">
        <v>20</v>
      </c>
      <c r="C5" s="55">
        <v>20</v>
      </c>
      <c r="D5" s="55">
        <f t="shared" ref="D5:D21" si="0">B5+C5</f>
        <v>40</v>
      </c>
      <c r="E5" s="55" t="s">
        <v>436</v>
      </c>
      <c r="F5" s="53" t="s">
        <v>64</v>
      </c>
      <c r="G5" s="55">
        <v>2</v>
      </c>
      <c r="H5" s="55">
        <v>38</v>
      </c>
      <c r="I5" s="55">
        <f t="shared" ref="I5:I20" si="1">G5+H5</f>
        <v>40</v>
      </c>
      <c r="J5" s="55" t="s">
        <v>436</v>
      </c>
      <c r="N5" s="54"/>
    </row>
    <row r="6" spans="1:14" ht="12" customHeight="1" x14ac:dyDescent="0.2">
      <c r="A6" s="53" t="s">
        <v>65</v>
      </c>
      <c r="B6" s="55">
        <v>13</v>
      </c>
      <c r="C6" s="55">
        <v>27</v>
      </c>
      <c r="D6" s="55">
        <f t="shared" si="0"/>
        <v>40</v>
      </c>
      <c r="E6" s="55" t="s">
        <v>436</v>
      </c>
      <c r="F6" s="53" t="s">
        <v>66</v>
      </c>
      <c r="G6" s="55">
        <v>17</v>
      </c>
      <c r="H6" s="55">
        <v>25</v>
      </c>
      <c r="I6" s="55">
        <f t="shared" si="1"/>
        <v>42</v>
      </c>
      <c r="J6" s="55" t="s">
        <v>436</v>
      </c>
    </row>
    <row r="7" spans="1:14" ht="12" customHeight="1" x14ac:dyDescent="0.2">
      <c r="A7" s="53" t="s">
        <v>67</v>
      </c>
      <c r="B7" s="55">
        <v>12</v>
      </c>
      <c r="C7" s="55">
        <v>27</v>
      </c>
      <c r="D7" s="55">
        <f t="shared" si="0"/>
        <v>39</v>
      </c>
      <c r="E7" s="55" t="s">
        <v>436</v>
      </c>
      <c r="F7" s="53" t="s">
        <v>68</v>
      </c>
      <c r="G7" s="55">
        <v>9</v>
      </c>
      <c r="H7" s="55">
        <v>31</v>
      </c>
      <c r="I7" s="55">
        <f t="shared" si="1"/>
        <v>40</v>
      </c>
      <c r="J7" s="55" t="s">
        <v>436</v>
      </c>
    </row>
    <row r="8" spans="1:14" ht="12" customHeight="1" x14ac:dyDescent="0.2">
      <c r="A8" s="53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53" t="s">
        <v>70</v>
      </c>
      <c r="G8" s="55">
        <v>15</v>
      </c>
      <c r="H8" s="55">
        <v>27</v>
      </c>
      <c r="I8" s="55">
        <f t="shared" si="1"/>
        <v>42</v>
      </c>
      <c r="J8" s="55" t="s">
        <v>437</v>
      </c>
    </row>
    <row r="9" spans="1:14" ht="12" customHeight="1" x14ac:dyDescent="0.2">
      <c r="A9" s="53" t="s">
        <v>71</v>
      </c>
      <c r="B9" s="55">
        <v>18</v>
      </c>
      <c r="C9" s="55">
        <v>23</v>
      </c>
      <c r="D9" s="55">
        <f t="shared" si="0"/>
        <v>41</v>
      </c>
      <c r="E9" s="55" t="s">
        <v>437</v>
      </c>
      <c r="F9" s="53" t="s">
        <v>72</v>
      </c>
      <c r="G9" s="55">
        <v>13</v>
      </c>
      <c r="H9" s="55">
        <v>28</v>
      </c>
      <c r="I9" s="55">
        <f t="shared" si="1"/>
        <v>41</v>
      </c>
      <c r="J9" s="55" t="s">
        <v>437</v>
      </c>
      <c r="L9" s="176" t="s">
        <v>651</v>
      </c>
    </row>
    <row r="10" spans="1:14" ht="12" customHeight="1" x14ac:dyDescent="0.2">
      <c r="A10" s="53" t="s">
        <v>73</v>
      </c>
      <c r="B10" s="55">
        <v>18</v>
      </c>
      <c r="C10" s="55">
        <v>23</v>
      </c>
      <c r="D10" s="55">
        <f t="shared" si="0"/>
        <v>41</v>
      </c>
      <c r="E10" s="55" t="s">
        <v>437</v>
      </c>
      <c r="F10" s="53" t="s">
        <v>74</v>
      </c>
      <c r="G10" s="55">
        <v>14</v>
      </c>
      <c r="H10" s="55">
        <v>29</v>
      </c>
      <c r="I10" s="55">
        <f t="shared" si="1"/>
        <v>43</v>
      </c>
      <c r="J10" s="55" t="s">
        <v>437</v>
      </c>
    </row>
    <row r="11" spans="1:14" ht="12" customHeight="1" x14ac:dyDescent="0.2">
      <c r="A11" s="53" t="s">
        <v>75</v>
      </c>
      <c r="B11" s="55">
        <v>19</v>
      </c>
      <c r="C11" s="55">
        <v>23</v>
      </c>
      <c r="D11" s="55">
        <f t="shared" si="0"/>
        <v>42</v>
      </c>
      <c r="E11" s="55" t="s">
        <v>437</v>
      </c>
      <c r="F11" s="53" t="s">
        <v>76</v>
      </c>
      <c r="G11" s="55">
        <v>15</v>
      </c>
      <c r="H11" s="55">
        <v>27</v>
      </c>
      <c r="I11" s="55">
        <f t="shared" si="1"/>
        <v>42</v>
      </c>
      <c r="J11" s="55" t="s">
        <v>437</v>
      </c>
    </row>
    <row r="12" spans="1:14" ht="12" customHeight="1" x14ac:dyDescent="0.2">
      <c r="A12" s="53" t="s">
        <v>77</v>
      </c>
      <c r="B12" s="55">
        <v>19</v>
      </c>
      <c r="C12" s="55">
        <v>23</v>
      </c>
      <c r="D12" s="55">
        <f t="shared" si="0"/>
        <v>42</v>
      </c>
      <c r="E12" s="55" t="s">
        <v>437</v>
      </c>
      <c r="F12" s="53" t="s">
        <v>78</v>
      </c>
      <c r="G12" s="55">
        <v>14</v>
      </c>
      <c r="H12" s="55">
        <v>27</v>
      </c>
      <c r="I12" s="55">
        <f t="shared" si="1"/>
        <v>41</v>
      </c>
      <c r="J12" s="55" t="s">
        <v>437</v>
      </c>
    </row>
    <row r="13" spans="1:14" ht="12" customHeight="1" x14ac:dyDescent="0.2">
      <c r="A13" s="53" t="s">
        <v>79</v>
      </c>
      <c r="B13" s="55">
        <v>19</v>
      </c>
      <c r="C13" s="55">
        <v>23</v>
      </c>
      <c r="D13" s="55">
        <f t="shared" si="0"/>
        <v>42</v>
      </c>
      <c r="E13" s="55" t="s">
        <v>437</v>
      </c>
      <c r="F13" s="53" t="s">
        <v>80</v>
      </c>
      <c r="G13" s="55">
        <v>13</v>
      </c>
      <c r="H13" s="55">
        <v>28</v>
      </c>
      <c r="I13" s="55">
        <f t="shared" si="1"/>
        <v>41</v>
      </c>
      <c r="J13" s="55" t="s">
        <v>437</v>
      </c>
    </row>
    <row r="14" spans="1:14" ht="12" customHeight="1" x14ac:dyDescent="0.2">
      <c r="A14" s="53" t="s">
        <v>81</v>
      </c>
      <c r="B14" s="55">
        <v>19</v>
      </c>
      <c r="C14" s="55">
        <v>22</v>
      </c>
      <c r="D14" s="55">
        <f t="shared" si="0"/>
        <v>41</v>
      </c>
      <c r="E14" s="55" t="s">
        <v>437</v>
      </c>
      <c r="F14" s="53" t="s">
        <v>82</v>
      </c>
      <c r="G14" s="55">
        <v>15</v>
      </c>
      <c r="H14" s="55">
        <v>27</v>
      </c>
      <c r="I14" s="55">
        <f t="shared" si="1"/>
        <v>42</v>
      </c>
      <c r="J14" s="55" t="s">
        <v>437</v>
      </c>
    </row>
    <row r="15" spans="1:14" ht="12" customHeight="1" x14ac:dyDescent="0.2">
      <c r="A15" s="53" t="s">
        <v>83</v>
      </c>
      <c r="B15" s="55">
        <v>17</v>
      </c>
      <c r="C15" s="55">
        <v>24</v>
      </c>
      <c r="D15" s="55">
        <f t="shared" si="0"/>
        <v>41</v>
      </c>
      <c r="E15" s="55" t="s">
        <v>437</v>
      </c>
      <c r="F15" s="53" t="s">
        <v>84</v>
      </c>
      <c r="G15" s="55">
        <v>14</v>
      </c>
      <c r="H15" s="55">
        <v>26</v>
      </c>
      <c r="I15" s="55">
        <f t="shared" si="1"/>
        <v>40</v>
      </c>
      <c r="J15" s="55" t="s">
        <v>437</v>
      </c>
    </row>
    <row r="16" spans="1:14" ht="12" customHeight="1" x14ac:dyDescent="0.2">
      <c r="A16" s="53" t="s">
        <v>85</v>
      </c>
      <c r="B16" s="55">
        <v>10</v>
      </c>
      <c r="C16" s="55">
        <v>20</v>
      </c>
      <c r="D16" s="55">
        <f t="shared" si="0"/>
        <v>30</v>
      </c>
      <c r="E16" s="55" t="s">
        <v>438</v>
      </c>
      <c r="F16" s="53" t="s">
        <v>86</v>
      </c>
      <c r="G16" s="55">
        <v>11</v>
      </c>
      <c r="H16" s="55">
        <v>15</v>
      </c>
      <c r="I16" s="55">
        <f t="shared" si="1"/>
        <v>26</v>
      </c>
      <c r="J16" s="55" t="s">
        <v>431</v>
      </c>
    </row>
    <row r="17" spans="1:13" ht="12" customHeight="1" x14ac:dyDescent="0.2">
      <c r="A17" s="53" t="s">
        <v>87</v>
      </c>
      <c r="B17" s="55">
        <v>15</v>
      </c>
      <c r="C17" s="55">
        <v>15</v>
      </c>
      <c r="D17" s="55">
        <f t="shared" si="0"/>
        <v>30</v>
      </c>
      <c r="E17" s="55" t="s">
        <v>431</v>
      </c>
      <c r="F17" s="53" t="s">
        <v>88</v>
      </c>
      <c r="G17" s="55">
        <v>11</v>
      </c>
      <c r="H17" s="55">
        <v>17</v>
      </c>
      <c r="I17" s="55">
        <f t="shared" si="1"/>
        <v>28</v>
      </c>
      <c r="J17" s="55" t="s">
        <v>431</v>
      </c>
    </row>
    <row r="18" spans="1:13" ht="12" customHeight="1" x14ac:dyDescent="0.2">
      <c r="A18" s="53" t="s">
        <v>89</v>
      </c>
      <c r="B18" s="55">
        <v>15</v>
      </c>
      <c r="C18" s="55">
        <v>14</v>
      </c>
      <c r="D18" s="55">
        <f t="shared" si="0"/>
        <v>29</v>
      </c>
      <c r="E18" s="55" t="s">
        <v>431</v>
      </c>
      <c r="F18" s="53" t="s">
        <v>90</v>
      </c>
      <c r="G18" s="55">
        <v>11</v>
      </c>
      <c r="H18" s="55">
        <v>19</v>
      </c>
      <c r="I18" s="55">
        <f t="shared" si="1"/>
        <v>30</v>
      </c>
      <c r="J18" s="55" t="s">
        <v>439</v>
      </c>
    </row>
    <row r="19" spans="1:13" ht="12" customHeight="1" x14ac:dyDescent="0.2">
      <c r="A19" s="53" t="s">
        <v>91</v>
      </c>
      <c r="B19" s="55">
        <v>15</v>
      </c>
      <c r="C19" s="55">
        <v>14</v>
      </c>
      <c r="D19" s="55">
        <f t="shared" si="0"/>
        <v>29</v>
      </c>
      <c r="E19" s="55" t="s">
        <v>439</v>
      </c>
      <c r="F19" s="53" t="s">
        <v>92</v>
      </c>
      <c r="G19" s="55">
        <v>10</v>
      </c>
      <c r="H19" s="55">
        <v>17</v>
      </c>
      <c r="I19" s="55">
        <f t="shared" si="1"/>
        <v>27</v>
      </c>
      <c r="J19" s="55" t="s">
        <v>439</v>
      </c>
    </row>
    <row r="20" spans="1:13" ht="12" customHeight="1" x14ac:dyDescent="0.2">
      <c r="A20" s="53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53" t="s">
        <v>441</v>
      </c>
      <c r="G20" s="55">
        <v>8</v>
      </c>
      <c r="H20" s="55">
        <v>11</v>
      </c>
      <c r="I20" s="55">
        <f t="shared" si="1"/>
        <v>19</v>
      </c>
      <c r="J20" s="55" t="s">
        <v>434</v>
      </c>
    </row>
    <row r="21" spans="1:13" ht="12" customHeight="1" x14ac:dyDescent="0.2">
      <c r="A21" s="53" t="s">
        <v>442</v>
      </c>
      <c r="B21" s="55">
        <v>5</v>
      </c>
      <c r="C21" s="55">
        <v>8</v>
      </c>
      <c r="D21" s="55">
        <f t="shared" si="0"/>
        <v>13</v>
      </c>
      <c r="E21" s="55" t="s">
        <v>434</v>
      </c>
      <c r="F21" s="53"/>
      <c r="G21" s="55"/>
      <c r="H21" s="55"/>
      <c r="I21" s="55"/>
      <c r="J21" s="55"/>
    </row>
    <row r="22" spans="1:13" ht="12" customHeight="1" x14ac:dyDescent="0.2">
      <c r="A22" s="53" t="s">
        <v>93</v>
      </c>
      <c r="B22" s="53">
        <f>SUM(B4:B21)</f>
        <v>290</v>
      </c>
      <c r="C22" s="53">
        <f>SUM(C4:C21)</f>
        <v>360</v>
      </c>
      <c r="D22" s="53">
        <f>SUM(D4:D21)</f>
        <v>650</v>
      </c>
      <c r="E22" s="53"/>
      <c r="F22" s="53" t="s">
        <v>94</v>
      </c>
      <c r="G22" s="53">
        <f>SUM(G4:G20)</f>
        <v>211</v>
      </c>
      <c r="H22" s="53">
        <f>SUM(H4:H20)</f>
        <v>412</v>
      </c>
      <c r="I22" s="53">
        <f>G22+H22</f>
        <v>623</v>
      </c>
      <c r="J22" s="53"/>
    </row>
    <row r="23" spans="1:13" ht="12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3" ht="12" customHeight="1" x14ac:dyDescent="0.2">
      <c r="A24" s="53" t="s">
        <v>95</v>
      </c>
      <c r="B24" s="55">
        <v>16</v>
      </c>
      <c r="C24" s="55">
        <v>20</v>
      </c>
      <c r="D24" s="55">
        <f>SUM(B24:C24)</f>
        <v>36</v>
      </c>
      <c r="E24" s="55" t="s">
        <v>436</v>
      </c>
      <c r="F24" s="53" t="s">
        <v>96</v>
      </c>
      <c r="G24" s="55">
        <v>9</v>
      </c>
      <c r="H24" s="55">
        <v>24</v>
      </c>
      <c r="I24" s="55">
        <f>SUM(G24:H24)</f>
        <v>33</v>
      </c>
      <c r="J24" s="55" t="s">
        <v>436</v>
      </c>
      <c r="M24" s="57"/>
    </row>
    <row r="25" spans="1:13" ht="12" customHeight="1" x14ac:dyDescent="0.2">
      <c r="A25" s="53" t="s">
        <v>97</v>
      </c>
      <c r="B25" s="55">
        <v>13</v>
      </c>
      <c r="C25" s="55">
        <v>20</v>
      </c>
      <c r="D25" s="55">
        <f t="shared" ref="D25:D42" si="2">SUM(B25:C25)</f>
        <v>33</v>
      </c>
      <c r="E25" s="55" t="s">
        <v>436</v>
      </c>
      <c r="F25" s="53" t="s">
        <v>98</v>
      </c>
      <c r="G25" s="55">
        <v>11</v>
      </c>
      <c r="H25" s="55">
        <v>22</v>
      </c>
      <c r="I25" s="55">
        <f t="shared" ref="I25:I39" si="3">SUM(G25:H25)</f>
        <v>33</v>
      </c>
      <c r="J25" s="55" t="s">
        <v>436</v>
      </c>
      <c r="M25" s="57"/>
    </row>
    <row r="26" spans="1:13" ht="12" customHeight="1" x14ac:dyDescent="0.2">
      <c r="A26" s="53" t="s">
        <v>99</v>
      </c>
      <c r="B26" s="55">
        <v>3</v>
      </c>
      <c r="C26" s="55">
        <v>33</v>
      </c>
      <c r="D26" s="55">
        <f t="shared" si="2"/>
        <v>36</v>
      </c>
      <c r="E26" s="55" t="s">
        <v>436</v>
      </c>
      <c r="F26" s="53" t="s">
        <v>100</v>
      </c>
      <c r="G26" s="55">
        <v>6</v>
      </c>
      <c r="H26" s="55">
        <v>28</v>
      </c>
      <c r="I26" s="55">
        <f t="shared" si="3"/>
        <v>34</v>
      </c>
      <c r="J26" s="55" t="s">
        <v>436</v>
      </c>
      <c r="M26" s="57"/>
    </row>
    <row r="27" spans="1:13" ht="12" customHeight="1" x14ac:dyDescent="0.2">
      <c r="A27" s="53" t="s">
        <v>101</v>
      </c>
      <c r="B27" s="55">
        <v>17</v>
      </c>
      <c r="C27" s="55">
        <v>20</v>
      </c>
      <c r="D27" s="55">
        <f t="shared" si="2"/>
        <v>37</v>
      </c>
      <c r="E27" s="55" t="s">
        <v>436</v>
      </c>
      <c r="F27" s="53" t="s">
        <v>102</v>
      </c>
      <c r="G27" s="55">
        <v>14</v>
      </c>
      <c r="H27" s="55">
        <v>24</v>
      </c>
      <c r="I27" s="55">
        <f t="shared" si="3"/>
        <v>38</v>
      </c>
      <c r="J27" s="55" t="s">
        <v>436</v>
      </c>
      <c r="M27" s="57"/>
    </row>
    <row r="28" spans="1:13" ht="12" customHeight="1" x14ac:dyDescent="0.2">
      <c r="A28" s="53" t="s">
        <v>103</v>
      </c>
      <c r="B28" s="55">
        <v>23</v>
      </c>
      <c r="C28" s="55">
        <v>21</v>
      </c>
      <c r="D28" s="55">
        <f t="shared" si="2"/>
        <v>44</v>
      </c>
      <c r="E28" s="55" t="s">
        <v>437</v>
      </c>
      <c r="F28" s="53" t="s">
        <v>104</v>
      </c>
      <c r="G28" s="55">
        <v>16</v>
      </c>
      <c r="H28" s="55">
        <v>28</v>
      </c>
      <c r="I28" s="55">
        <f t="shared" si="3"/>
        <v>44</v>
      </c>
      <c r="J28" s="55" t="s">
        <v>437</v>
      </c>
      <c r="M28" s="57"/>
    </row>
    <row r="29" spans="1:13" ht="12" customHeight="1" x14ac:dyDescent="0.2">
      <c r="A29" s="53" t="s">
        <v>105</v>
      </c>
      <c r="B29" s="55">
        <v>20</v>
      </c>
      <c r="C29" s="55">
        <v>24</v>
      </c>
      <c r="D29" s="55">
        <f t="shared" si="2"/>
        <v>44</v>
      </c>
      <c r="E29" s="55" t="s">
        <v>437</v>
      </c>
      <c r="F29" s="53" t="s">
        <v>106</v>
      </c>
      <c r="G29" s="55">
        <v>15</v>
      </c>
      <c r="H29" s="55">
        <v>27</v>
      </c>
      <c r="I29" s="55">
        <f t="shared" si="3"/>
        <v>42</v>
      </c>
      <c r="J29" s="55" t="s">
        <v>437</v>
      </c>
      <c r="M29" s="57"/>
    </row>
    <row r="30" spans="1:13" ht="12" customHeight="1" x14ac:dyDescent="0.2">
      <c r="A30" s="53" t="s">
        <v>107</v>
      </c>
      <c r="B30" s="55">
        <v>21</v>
      </c>
      <c r="C30" s="55">
        <v>23</v>
      </c>
      <c r="D30" s="55">
        <f t="shared" si="2"/>
        <v>44</v>
      </c>
      <c r="E30" s="55" t="s">
        <v>437</v>
      </c>
      <c r="F30" s="53" t="s">
        <v>108</v>
      </c>
      <c r="G30" s="55">
        <v>18</v>
      </c>
      <c r="H30" s="55">
        <v>25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53" t="s">
        <v>109</v>
      </c>
      <c r="B31" s="55">
        <v>22</v>
      </c>
      <c r="C31" s="55">
        <v>23</v>
      </c>
      <c r="D31" s="55">
        <f t="shared" si="2"/>
        <v>45</v>
      </c>
      <c r="E31" s="55" t="s">
        <v>437</v>
      </c>
      <c r="F31" s="53" t="s">
        <v>110</v>
      </c>
      <c r="G31" s="55">
        <v>18</v>
      </c>
      <c r="H31" s="55">
        <v>23</v>
      </c>
      <c r="I31" s="55">
        <f t="shared" si="3"/>
        <v>41</v>
      </c>
      <c r="J31" s="55" t="s">
        <v>437</v>
      </c>
      <c r="M31" s="57"/>
    </row>
    <row r="32" spans="1:13" ht="12" customHeight="1" x14ac:dyDescent="0.2">
      <c r="A32" s="53" t="s">
        <v>111</v>
      </c>
      <c r="B32" s="55">
        <v>21</v>
      </c>
      <c r="C32" s="55">
        <v>24</v>
      </c>
      <c r="D32" s="55">
        <f t="shared" si="2"/>
        <v>45</v>
      </c>
      <c r="E32" s="55" t="s">
        <v>437</v>
      </c>
      <c r="F32" s="53" t="s">
        <v>112</v>
      </c>
      <c r="G32" s="55">
        <v>21</v>
      </c>
      <c r="H32" s="55">
        <v>19</v>
      </c>
      <c r="I32" s="55">
        <f t="shared" si="3"/>
        <v>40</v>
      </c>
      <c r="J32" s="55" t="s">
        <v>437</v>
      </c>
      <c r="M32" s="57"/>
    </row>
    <row r="33" spans="1:16" ht="12" customHeight="1" x14ac:dyDescent="0.2">
      <c r="A33" s="53" t="s">
        <v>113</v>
      </c>
      <c r="B33" s="55">
        <v>21</v>
      </c>
      <c r="C33" s="55">
        <v>23</v>
      </c>
      <c r="D33" s="55">
        <v>44</v>
      </c>
      <c r="E33" s="55" t="s">
        <v>437</v>
      </c>
      <c r="F33" s="53" t="s">
        <v>114</v>
      </c>
      <c r="G33" s="55">
        <v>13</v>
      </c>
      <c r="H33" s="55">
        <v>26</v>
      </c>
      <c r="I33" s="55">
        <f t="shared" si="3"/>
        <v>39</v>
      </c>
      <c r="J33" s="55" t="s">
        <v>437</v>
      </c>
      <c r="M33" s="57"/>
    </row>
    <row r="34" spans="1:16" ht="12" customHeight="1" x14ac:dyDescent="0.2">
      <c r="A34" s="53" t="s">
        <v>115</v>
      </c>
      <c r="B34" s="55">
        <v>19</v>
      </c>
      <c r="C34" s="55">
        <v>25</v>
      </c>
      <c r="D34" s="55">
        <f t="shared" si="2"/>
        <v>44</v>
      </c>
      <c r="E34" s="55" t="s">
        <v>437</v>
      </c>
      <c r="F34" s="53" t="s">
        <v>116</v>
      </c>
      <c r="G34" s="55">
        <v>22</v>
      </c>
      <c r="H34" s="55">
        <v>17</v>
      </c>
      <c r="I34" s="55">
        <f t="shared" si="3"/>
        <v>39</v>
      </c>
      <c r="J34" s="55" t="s">
        <v>437</v>
      </c>
      <c r="M34" s="57"/>
    </row>
    <row r="35" spans="1:16" ht="12" customHeight="1" x14ac:dyDescent="0.2">
      <c r="A35" s="53" t="s">
        <v>117</v>
      </c>
      <c r="B35" s="55">
        <v>22</v>
      </c>
      <c r="C35" s="55">
        <v>22</v>
      </c>
      <c r="D35" s="55">
        <f t="shared" si="2"/>
        <v>44</v>
      </c>
      <c r="E35" s="55" t="s">
        <v>437</v>
      </c>
      <c r="F35" s="53" t="s">
        <v>118</v>
      </c>
      <c r="G35" s="55">
        <v>17</v>
      </c>
      <c r="H35" s="55">
        <v>23</v>
      </c>
      <c r="I35" s="55">
        <f t="shared" si="3"/>
        <v>40</v>
      </c>
      <c r="J35" s="55" t="s">
        <v>437</v>
      </c>
      <c r="M35" s="57"/>
    </row>
    <row r="36" spans="1:16" ht="12" customHeight="1" x14ac:dyDescent="0.2">
      <c r="A36" s="53" t="s">
        <v>119</v>
      </c>
      <c r="B36" s="55">
        <v>11</v>
      </c>
      <c r="C36" s="55">
        <v>13</v>
      </c>
      <c r="D36" s="55">
        <f t="shared" si="2"/>
        <v>24</v>
      </c>
      <c r="E36" s="55" t="s">
        <v>438</v>
      </c>
      <c r="F36" s="53" t="s">
        <v>120</v>
      </c>
      <c r="G36" s="55">
        <v>8</v>
      </c>
      <c r="H36" s="55">
        <v>18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53" t="s">
        <v>121</v>
      </c>
      <c r="B37" s="55">
        <v>7</v>
      </c>
      <c r="C37" s="55">
        <v>23</v>
      </c>
      <c r="D37" s="55">
        <f t="shared" si="2"/>
        <v>30</v>
      </c>
      <c r="E37" s="55" t="s">
        <v>431</v>
      </c>
      <c r="F37" s="53" t="s">
        <v>122</v>
      </c>
      <c r="G37" s="55">
        <v>9</v>
      </c>
      <c r="H37" s="55">
        <v>19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53" t="s">
        <v>123</v>
      </c>
      <c r="B38" s="55">
        <v>7</v>
      </c>
      <c r="C38" s="55">
        <v>23</v>
      </c>
      <c r="D38" s="55">
        <f t="shared" si="2"/>
        <v>30</v>
      </c>
      <c r="E38" s="55" t="s">
        <v>431</v>
      </c>
      <c r="F38" s="53" t="s">
        <v>124</v>
      </c>
      <c r="G38" s="55">
        <v>13</v>
      </c>
      <c r="H38" s="55">
        <v>15</v>
      </c>
      <c r="I38" s="55">
        <f t="shared" si="3"/>
        <v>28</v>
      </c>
      <c r="J38" s="55" t="s">
        <v>439</v>
      </c>
      <c r="M38" s="57"/>
    </row>
    <row r="39" spans="1:16" ht="12" customHeight="1" x14ac:dyDescent="0.2">
      <c r="A39" s="53" t="s">
        <v>125</v>
      </c>
      <c r="B39" s="55">
        <v>14</v>
      </c>
      <c r="C39" s="55">
        <v>15</v>
      </c>
      <c r="D39" s="55">
        <f t="shared" si="2"/>
        <v>29</v>
      </c>
      <c r="E39" s="55" t="s">
        <v>439</v>
      </c>
      <c r="F39" s="53" t="s">
        <v>126</v>
      </c>
      <c r="G39" s="55">
        <v>13</v>
      </c>
      <c r="H39" s="55">
        <v>15</v>
      </c>
      <c r="I39" s="55">
        <f t="shared" si="3"/>
        <v>28</v>
      </c>
      <c r="J39" s="55" t="s">
        <v>439</v>
      </c>
      <c r="M39" s="57"/>
    </row>
    <row r="40" spans="1:16" ht="12" customHeight="1" x14ac:dyDescent="0.2">
      <c r="A40" s="216" t="s">
        <v>577</v>
      </c>
      <c r="B40" s="55">
        <v>14</v>
      </c>
      <c r="C40" s="55">
        <v>15</v>
      </c>
      <c r="D40" s="55">
        <f t="shared" si="2"/>
        <v>29</v>
      </c>
      <c r="E40" s="55" t="s">
        <v>439</v>
      </c>
      <c r="F40" s="172" t="s">
        <v>579</v>
      </c>
      <c r="G40" s="55">
        <v>3</v>
      </c>
      <c r="H40" s="55">
        <v>10</v>
      </c>
      <c r="I40" s="55">
        <v>13</v>
      </c>
      <c r="J40" s="55" t="s">
        <v>434</v>
      </c>
      <c r="M40" s="57"/>
    </row>
    <row r="41" spans="1:16" ht="12" customHeight="1" x14ac:dyDescent="0.2">
      <c r="A41" s="172" t="s">
        <v>578</v>
      </c>
      <c r="B41" s="55">
        <v>4</v>
      </c>
      <c r="C41" s="55">
        <v>15</v>
      </c>
      <c r="D41" s="55">
        <f t="shared" si="2"/>
        <v>19</v>
      </c>
      <c r="E41" s="55" t="s">
        <v>434</v>
      </c>
      <c r="F41" s="53"/>
      <c r="G41" s="55"/>
      <c r="H41" s="55"/>
      <c r="I41" s="317" t="s">
        <v>651</v>
      </c>
      <c r="J41" s="55"/>
      <c r="M41" s="57"/>
    </row>
    <row r="42" spans="1:16" ht="12" customHeight="1" x14ac:dyDescent="0.2">
      <c r="A42" s="53" t="s">
        <v>127</v>
      </c>
      <c r="B42" s="53">
        <f>SUM(B24:B41)</f>
        <v>275</v>
      </c>
      <c r="C42" s="53">
        <f>SUM(C24:C41)</f>
        <v>382</v>
      </c>
      <c r="D42" s="53">
        <f t="shared" si="2"/>
        <v>657</v>
      </c>
      <c r="E42" s="53"/>
      <c r="F42" s="53" t="s">
        <v>128</v>
      </c>
      <c r="G42" s="53">
        <f>SUM(G24:G41)</f>
        <v>226</v>
      </c>
      <c r="H42" s="53">
        <f>SUM(H24:H41)</f>
        <v>363</v>
      </c>
      <c r="I42" s="53">
        <f>G42+H42</f>
        <v>589</v>
      </c>
      <c r="J42" s="53"/>
    </row>
    <row r="43" spans="1:16" ht="12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6" ht="12" customHeight="1" x14ac:dyDescent="0.2">
      <c r="A44" s="53" t="s">
        <v>129</v>
      </c>
      <c r="B44" s="223">
        <v>13</v>
      </c>
      <c r="C44" s="223">
        <v>17</v>
      </c>
      <c r="D44" s="223">
        <f>SUM(B44:C44)</f>
        <v>30</v>
      </c>
      <c r="E44" s="223" t="s">
        <v>436</v>
      </c>
      <c r="F44" s="53" t="s">
        <v>130</v>
      </c>
      <c r="G44" s="223">
        <v>7</v>
      </c>
      <c r="H44" s="223">
        <v>21</v>
      </c>
      <c r="I44" s="223">
        <f>SUM(G44:H44)</f>
        <v>28</v>
      </c>
      <c r="J44" s="223" t="s">
        <v>436</v>
      </c>
    </row>
    <row r="45" spans="1:16" ht="12" customHeight="1" x14ac:dyDescent="0.2">
      <c r="A45" s="53" t="s">
        <v>131</v>
      </c>
      <c r="B45" s="223">
        <v>12</v>
      </c>
      <c r="C45" s="223">
        <v>22</v>
      </c>
      <c r="D45" s="223">
        <f t="shared" ref="D45:D61" si="4">SUM(B45:C45)</f>
        <v>34</v>
      </c>
      <c r="E45" s="223" t="s">
        <v>436</v>
      </c>
      <c r="F45" s="53" t="s">
        <v>132</v>
      </c>
      <c r="G45" s="223">
        <v>14</v>
      </c>
      <c r="H45" s="223">
        <v>21</v>
      </c>
      <c r="I45" s="223">
        <f t="shared" ref="I45:I60" si="5">SUM(G45:H45)</f>
        <v>35</v>
      </c>
      <c r="J45" s="223" t="s">
        <v>436</v>
      </c>
    </row>
    <row r="46" spans="1:16" ht="12" customHeight="1" x14ac:dyDescent="0.2">
      <c r="A46" s="53" t="s">
        <v>133</v>
      </c>
      <c r="B46" s="223">
        <v>12</v>
      </c>
      <c r="C46" s="223">
        <v>24</v>
      </c>
      <c r="D46" s="223">
        <f t="shared" si="4"/>
        <v>36</v>
      </c>
      <c r="E46" s="223" t="s">
        <v>436</v>
      </c>
      <c r="F46" s="56" t="s">
        <v>134</v>
      </c>
      <c r="G46" s="223">
        <v>3</v>
      </c>
      <c r="H46" s="223">
        <v>31</v>
      </c>
      <c r="I46" s="223">
        <f t="shared" si="5"/>
        <v>34</v>
      </c>
      <c r="J46" s="223" t="s">
        <v>436</v>
      </c>
    </row>
    <row r="47" spans="1:16" ht="12" customHeight="1" x14ac:dyDescent="0.2">
      <c r="A47" s="53" t="s">
        <v>135</v>
      </c>
      <c r="B47" s="223">
        <v>10</v>
      </c>
      <c r="C47" s="223">
        <v>31</v>
      </c>
      <c r="D47" s="223">
        <f t="shared" si="4"/>
        <v>41</v>
      </c>
      <c r="E47" s="223" t="s">
        <v>436</v>
      </c>
      <c r="F47" s="53" t="s">
        <v>136</v>
      </c>
      <c r="G47" s="223">
        <v>9</v>
      </c>
      <c r="H47" s="223">
        <v>33</v>
      </c>
      <c r="I47" s="223">
        <f t="shared" si="5"/>
        <v>42</v>
      </c>
      <c r="J47" s="223" t="s">
        <v>436</v>
      </c>
    </row>
    <row r="48" spans="1:16" ht="12" customHeight="1" x14ac:dyDescent="0.2">
      <c r="A48" s="53" t="s">
        <v>137</v>
      </c>
      <c r="B48" s="223">
        <v>19</v>
      </c>
      <c r="C48" s="223">
        <v>26</v>
      </c>
      <c r="D48" s="223">
        <f t="shared" si="4"/>
        <v>45</v>
      </c>
      <c r="E48" s="223" t="s">
        <v>437</v>
      </c>
      <c r="F48" s="53" t="s">
        <v>138</v>
      </c>
      <c r="G48" s="223">
        <v>14</v>
      </c>
      <c r="H48" s="223">
        <v>29</v>
      </c>
      <c r="I48" s="223">
        <f t="shared" si="5"/>
        <v>43</v>
      </c>
      <c r="J48" s="223" t="s">
        <v>437</v>
      </c>
      <c r="P48" s="176" t="s">
        <v>651</v>
      </c>
    </row>
    <row r="49" spans="1:11" ht="12" customHeight="1" x14ac:dyDescent="0.2">
      <c r="A49" s="53" t="s">
        <v>139</v>
      </c>
      <c r="B49" s="223">
        <v>19</v>
      </c>
      <c r="C49" s="223">
        <v>25</v>
      </c>
      <c r="D49" s="223">
        <f t="shared" si="4"/>
        <v>44</v>
      </c>
      <c r="E49" s="223" t="s">
        <v>437</v>
      </c>
      <c r="F49" s="56" t="s">
        <v>140</v>
      </c>
      <c r="G49" s="223">
        <v>16</v>
      </c>
      <c r="H49" s="223">
        <v>28</v>
      </c>
      <c r="I49" s="223">
        <f t="shared" si="5"/>
        <v>44</v>
      </c>
      <c r="J49" s="223" t="s">
        <v>437</v>
      </c>
    </row>
    <row r="50" spans="1:11" ht="12" customHeight="1" x14ac:dyDescent="0.2">
      <c r="A50" s="53" t="s">
        <v>141</v>
      </c>
      <c r="B50" s="223">
        <v>18</v>
      </c>
      <c r="C50" s="223">
        <v>26</v>
      </c>
      <c r="D50" s="223">
        <f t="shared" si="4"/>
        <v>44</v>
      </c>
      <c r="E50" s="223" t="s">
        <v>437</v>
      </c>
      <c r="F50" s="53" t="s">
        <v>142</v>
      </c>
      <c r="G50" s="223">
        <v>18</v>
      </c>
      <c r="H50" s="223">
        <v>26</v>
      </c>
      <c r="I50" s="223">
        <f t="shared" si="5"/>
        <v>44</v>
      </c>
      <c r="J50" s="223" t="s">
        <v>437</v>
      </c>
    </row>
    <row r="51" spans="1:11" ht="12" customHeight="1" x14ac:dyDescent="0.2">
      <c r="A51" s="53" t="s">
        <v>143</v>
      </c>
      <c r="B51" s="223">
        <v>21</v>
      </c>
      <c r="C51" s="223">
        <v>24</v>
      </c>
      <c r="D51" s="223">
        <f t="shared" si="4"/>
        <v>45</v>
      </c>
      <c r="E51" s="223" t="s">
        <v>437</v>
      </c>
      <c r="F51" s="53" t="s">
        <v>144</v>
      </c>
      <c r="G51" s="223">
        <v>18</v>
      </c>
      <c r="H51" s="223">
        <v>27</v>
      </c>
      <c r="I51" s="223">
        <f t="shared" si="5"/>
        <v>45</v>
      </c>
      <c r="J51" s="223" t="s">
        <v>437</v>
      </c>
    </row>
    <row r="52" spans="1:11" ht="12" customHeight="1" x14ac:dyDescent="0.2">
      <c r="A52" s="53" t="s">
        <v>145</v>
      </c>
      <c r="B52" s="223">
        <v>19</v>
      </c>
      <c r="C52" s="223">
        <v>25</v>
      </c>
      <c r="D52" s="223">
        <f t="shared" si="4"/>
        <v>44</v>
      </c>
      <c r="E52" s="223" t="s">
        <v>437</v>
      </c>
      <c r="F52" s="56" t="s">
        <v>146</v>
      </c>
      <c r="G52" s="223">
        <v>17</v>
      </c>
      <c r="H52" s="223">
        <v>26</v>
      </c>
      <c r="I52" s="223">
        <f t="shared" si="5"/>
        <v>43</v>
      </c>
      <c r="J52" s="223" t="s">
        <v>437</v>
      </c>
    </row>
    <row r="53" spans="1:11" ht="12" customHeight="1" x14ac:dyDescent="0.2">
      <c r="A53" s="53" t="s">
        <v>147</v>
      </c>
      <c r="B53" s="223">
        <v>22</v>
      </c>
      <c r="C53" s="223">
        <v>23</v>
      </c>
      <c r="D53" s="223">
        <f t="shared" si="4"/>
        <v>45</v>
      </c>
      <c r="E53" s="223" t="s">
        <v>437</v>
      </c>
      <c r="F53" s="53" t="s">
        <v>148</v>
      </c>
      <c r="G53" s="223">
        <v>19</v>
      </c>
      <c r="H53" s="223">
        <v>26</v>
      </c>
      <c r="I53" s="223">
        <f t="shared" si="5"/>
        <v>45</v>
      </c>
      <c r="J53" s="223" t="s">
        <v>437</v>
      </c>
    </row>
    <row r="54" spans="1:11" ht="12" customHeight="1" x14ac:dyDescent="0.2">
      <c r="A54" s="53" t="s">
        <v>149</v>
      </c>
      <c r="B54" s="223">
        <v>21</v>
      </c>
      <c r="C54" s="223">
        <v>25</v>
      </c>
      <c r="D54" s="223">
        <f t="shared" si="4"/>
        <v>46</v>
      </c>
      <c r="E54" s="223" t="s">
        <v>437</v>
      </c>
      <c r="F54" s="53" t="s">
        <v>150</v>
      </c>
      <c r="G54" s="223">
        <v>18</v>
      </c>
      <c r="H54" s="223">
        <v>27</v>
      </c>
      <c r="I54" s="223">
        <f t="shared" si="5"/>
        <v>45</v>
      </c>
      <c r="J54" s="223" t="s">
        <v>437</v>
      </c>
    </row>
    <row r="55" spans="1:11" ht="12" customHeight="1" x14ac:dyDescent="0.2">
      <c r="A55" s="53" t="s">
        <v>151</v>
      </c>
      <c r="B55" s="223">
        <v>20</v>
      </c>
      <c r="C55" s="223">
        <v>25</v>
      </c>
      <c r="D55" s="223">
        <f t="shared" si="4"/>
        <v>45</v>
      </c>
      <c r="E55" s="223" t="s">
        <v>437</v>
      </c>
      <c r="F55" s="56" t="s">
        <v>152</v>
      </c>
      <c r="G55" s="223">
        <v>17</v>
      </c>
      <c r="H55" s="223">
        <v>27</v>
      </c>
      <c r="I55" s="223">
        <f t="shared" si="5"/>
        <v>44</v>
      </c>
      <c r="J55" s="223" t="s">
        <v>437</v>
      </c>
    </row>
    <row r="56" spans="1:11" ht="12" customHeight="1" x14ac:dyDescent="0.2">
      <c r="A56" s="53" t="s">
        <v>153</v>
      </c>
      <c r="B56" s="223">
        <v>10</v>
      </c>
      <c r="C56" s="223">
        <v>13</v>
      </c>
      <c r="D56" s="223">
        <f t="shared" si="4"/>
        <v>23</v>
      </c>
      <c r="E56" s="223" t="s">
        <v>438</v>
      </c>
      <c r="F56" s="53" t="s">
        <v>154</v>
      </c>
      <c r="G56" s="223">
        <v>11</v>
      </c>
      <c r="H56" s="223">
        <v>20</v>
      </c>
      <c r="I56" s="223">
        <f t="shared" si="5"/>
        <v>31</v>
      </c>
      <c r="J56" s="223" t="s">
        <v>431</v>
      </c>
    </row>
    <row r="57" spans="1:11" ht="12" customHeight="1" x14ac:dyDescent="0.2">
      <c r="A57" s="53" t="s">
        <v>155</v>
      </c>
      <c r="B57" s="223">
        <v>13</v>
      </c>
      <c r="C57" s="223">
        <v>17</v>
      </c>
      <c r="D57" s="223">
        <f t="shared" si="4"/>
        <v>30</v>
      </c>
      <c r="E57" s="223" t="s">
        <v>431</v>
      </c>
      <c r="F57" s="53" t="s">
        <v>156</v>
      </c>
      <c r="G57" s="223">
        <v>9</v>
      </c>
      <c r="H57" s="223">
        <v>20</v>
      </c>
      <c r="I57" s="223">
        <f t="shared" si="5"/>
        <v>29</v>
      </c>
      <c r="J57" s="223" t="s">
        <v>431</v>
      </c>
    </row>
    <row r="58" spans="1:11" ht="12" customHeight="1" x14ac:dyDescent="0.2">
      <c r="A58" s="53" t="s">
        <v>157</v>
      </c>
      <c r="B58" s="223">
        <v>12</v>
      </c>
      <c r="C58" s="223">
        <v>18</v>
      </c>
      <c r="D58" s="223">
        <f t="shared" si="4"/>
        <v>30</v>
      </c>
      <c r="E58" s="223" t="s">
        <v>431</v>
      </c>
      <c r="F58" s="56" t="s">
        <v>158</v>
      </c>
      <c r="G58" s="223">
        <v>7</v>
      </c>
      <c r="H58" s="223">
        <v>22</v>
      </c>
      <c r="I58" s="223">
        <f t="shared" si="5"/>
        <v>29</v>
      </c>
      <c r="J58" s="223" t="s">
        <v>439</v>
      </c>
    </row>
    <row r="59" spans="1:11" ht="12" customHeight="1" x14ac:dyDescent="0.2">
      <c r="A59" s="53" t="s">
        <v>159</v>
      </c>
      <c r="B59" s="223">
        <v>13</v>
      </c>
      <c r="C59" s="223">
        <v>15</v>
      </c>
      <c r="D59" s="223">
        <f t="shared" si="4"/>
        <v>28</v>
      </c>
      <c r="E59" s="223" t="s">
        <v>439</v>
      </c>
      <c r="F59" s="53" t="s">
        <v>160</v>
      </c>
      <c r="G59" s="223">
        <v>8</v>
      </c>
      <c r="H59" s="223">
        <v>22</v>
      </c>
      <c r="I59" s="223">
        <f t="shared" si="5"/>
        <v>30</v>
      </c>
      <c r="J59" s="223" t="s">
        <v>439</v>
      </c>
    </row>
    <row r="60" spans="1:11" ht="12" customHeight="1" x14ac:dyDescent="0.2">
      <c r="A60" s="216" t="s">
        <v>697</v>
      </c>
      <c r="B60" s="223">
        <v>13</v>
      </c>
      <c r="C60" s="223">
        <v>17</v>
      </c>
      <c r="D60" s="223">
        <f t="shared" si="4"/>
        <v>30</v>
      </c>
      <c r="E60" s="223" t="s">
        <v>439</v>
      </c>
      <c r="F60" s="172" t="s">
        <v>699</v>
      </c>
      <c r="G60" s="223">
        <v>4</v>
      </c>
      <c r="H60" s="223">
        <v>2</v>
      </c>
      <c r="I60" s="223">
        <f t="shared" si="5"/>
        <v>6</v>
      </c>
      <c r="J60" s="223" t="s">
        <v>434</v>
      </c>
    </row>
    <row r="61" spans="1:11" ht="12" customHeight="1" x14ac:dyDescent="0.2">
      <c r="A61" s="172" t="s">
        <v>698</v>
      </c>
      <c r="B61" s="223">
        <v>6</v>
      </c>
      <c r="C61" s="223">
        <v>3</v>
      </c>
      <c r="D61" s="223">
        <f t="shared" si="4"/>
        <v>9</v>
      </c>
      <c r="E61" s="223" t="s">
        <v>434</v>
      </c>
      <c r="F61" s="53"/>
      <c r="G61" s="55"/>
      <c r="H61" s="55"/>
      <c r="I61" s="55"/>
      <c r="J61" s="55"/>
    </row>
    <row r="62" spans="1:11" ht="12" customHeight="1" x14ac:dyDescent="0.2">
      <c r="A62" s="53" t="s">
        <v>161</v>
      </c>
      <c r="B62" s="53">
        <f>SUM(B44:B61)</f>
        <v>273</v>
      </c>
      <c r="C62" s="53">
        <f>SUM(C44:C61)</f>
        <v>376</v>
      </c>
      <c r="D62" s="53">
        <f>B62+C62</f>
        <v>649</v>
      </c>
      <c r="E62" s="53"/>
      <c r="F62" s="53" t="s">
        <v>162</v>
      </c>
      <c r="G62" s="53">
        <f>SUM(G44:G60)</f>
        <v>209</v>
      </c>
      <c r="H62" s="53">
        <f>SUM(H44:H61)</f>
        <v>408</v>
      </c>
      <c r="I62" s="53">
        <f>G62+H62</f>
        <v>617</v>
      </c>
      <c r="J62" s="53"/>
    </row>
    <row r="63" spans="1:11" ht="12" customHeight="1" x14ac:dyDescent="0.2">
      <c r="A63" s="53"/>
      <c r="B63" s="53"/>
      <c r="C63" s="53"/>
      <c r="D63" s="53"/>
      <c r="E63" s="53"/>
      <c r="F63" s="53"/>
      <c r="G63" s="53"/>
      <c r="H63" s="53"/>
      <c r="I63" s="53">
        <f>I62/40</f>
        <v>15.425000000000001</v>
      </c>
      <c r="J63" s="53">
        <v>30</v>
      </c>
      <c r="K63" s="52">
        <f>E63+J63</f>
        <v>30</v>
      </c>
    </row>
    <row r="64" spans="1:11" ht="12" customHeight="1" x14ac:dyDescent="0.2">
      <c r="A64" s="53" t="s">
        <v>163</v>
      </c>
      <c r="B64" s="280">
        <f>B22+B42+B62</f>
        <v>838</v>
      </c>
      <c r="C64" s="53">
        <f>C22+C42+C62</f>
        <v>1118</v>
      </c>
      <c r="D64" s="281">
        <f>B64+C64</f>
        <v>1956</v>
      </c>
      <c r="E64" s="281"/>
      <c r="F64" s="174" t="s">
        <v>164</v>
      </c>
      <c r="G64" s="282">
        <f>G22+G42+G62</f>
        <v>646</v>
      </c>
      <c r="H64" s="53">
        <f>H22+H42+H62</f>
        <v>1183</v>
      </c>
      <c r="I64" s="281">
        <f>G64+H64</f>
        <v>1829</v>
      </c>
      <c r="J64" s="53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174" t="s">
        <v>165</v>
      </c>
      <c r="G65" s="280">
        <f>B64+G64</f>
        <v>1484</v>
      </c>
      <c r="H65" s="53">
        <f>C64+H64</f>
        <v>2301</v>
      </c>
      <c r="I65" s="281">
        <f>G65+H65</f>
        <v>3785</v>
      </c>
      <c r="J65" s="53"/>
    </row>
    <row r="66" spans="1:16" x14ac:dyDescent="0.2">
      <c r="I66" s="57">
        <f>SUM(I62)</f>
        <v>617</v>
      </c>
    </row>
    <row r="67" spans="1:16" s="57" customFormat="1" x14ac:dyDescent="0.2"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E66AD-CFE0-473B-B04D-8232F2B3922C}">
  <dimension ref="A1:P67"/>
  <sheetViews>
    <sheetView topLeftCell="A49" zoomScale="110" zoomScaleNormal="110" workbookViewId="0">
      <selection activeCell="D53" sqref="D53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5080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61" t="s">
        <v>57</v>
      </c>
      <c r="B3" s="461" t="s">
        <v>58</v>
      </c>
      <c r="C3" s="461" t="s">
        <v>59</v>
      </c>
      <c r="D3" s="461" t="s">
        <v>60</v>
      </c>
      <c r="E3" s="461" t="s">
        <v>8</v>
      </c>
      <c r="F3" s="461" t="s">
        <v>57</v>
      </c>
      <c r="G3" s="461" t="s">
        <v>58</v>
      </c>
      <c r="H3" s="461" t="s">
        <v>59</v>
      </c>
      <c r="I3" s="461" t="s">
        <v>60</v>
      </c>
      <c r="J3" s="461" t="s">
        <v>8</v>
      </c>
    </row>
    <row r="4" spans="1:14" ht="12" customHeight="1" x14ac:dyDescent="0.2">
      <c r="A4" s="46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6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6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61" t="s">
        <v>64</v>
      </c>
      <c r="G5" s="55">
        <v>11</v>
      </c>
      <c r="H5" s="55">
        <v>29</v>
      </c>
      <c r="I5" s="55">
        <f t="shared" ref="I5:I20" si="1">SUM(G5:H5)</f>
        <v>40</v>
      </c>
      <c r="J5" s="55" t="s">
        <v>436</v>
      </c>
      <c r="N5" s="54"/>
    </row>
    <row r="6" spans="1:14" ht="12" customHeight="1" x14ac:dyDescent="0.2">
      <c r="A6" s="46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61" t="s">
        <v>66</v>
      </c>
      <c r="G6" s="55">
        <v>11</v>
      </c>
      <c r="H6" s="55">
        <v>29</v>
      </c>
      <c r="I6" s="55">
        <f t="shared" si="1"/>
        <v>40</v>
      </c>
      <c r="J6" s="55" t="s">
        <v>436</v>
      </c>
    </row>
    <row r="7" spans="1:14" ht="12" customHeight="1" x14ac:dyDescent="0.2">
      <c r="A7" s="46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61" t="s">
        <v>68</v>
      </c>
      <c r="G7" s="55">
        <v>9</v>
      </c>
      <c r="H7" s="55">
        <v>31</v>
      </c>
      <c r="I7" s="55">
        <f t="shared" si="1"/>
        <v>40</v>
      </c>
      <c r="J7" s="55" t="s">
        <v>436</v>
      </c>
    </row>
    <row r="8" spans="1:14" ht="12" customHeight="1" x14ac:dyDescent="0.2">
      <c r="A8" s="461" t="s">
        <v>69</v>
      </c>
      <c r="B8" s="55">
        <v>17</v>
      </c>
      <c r="C8" s="55">
        <v>23</v>
      </c>
      <c r="D8" s="55">
        <f t="shared" si="0"/>
        <v>40</v>
      </c>
      <c r="E8" s="317" t="s">
        <v>437</v>
      </c>
      <c r="F8" s="461" t="s">
        <v>70</v>
      </c>
      <c r="G8" s="55">
        <v>10</v>
      </c>
      <c r="H8" s="55">
        <v>30</v>
      </c>
      <c r="I8" s="55">
        <f t="shared" si="1"/>
        <v>40</v>
      </c>
      <c r="J8" s="55" t="s">
        <v>437</v>
      </c>
    </row>
    <row r="9" spans="1:14" ht="12" customHeight="1" x14ac:dyDescent="0.2">
      <c r="A9" s="461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461" t="s">
        <v>72</v>
      </c>
      <c r="G9" s="55">
        <v>10</v>
      </c>
      <c r="H9" s="55">
        <v>30</v>
      </c>
      <c r="I9" s="55">
        <f t="shared" si="1"/>
        <v>40</v>
      </c>
      <c r="J9" s="55" t="s">
        <v>437</v>
      </c>
      <c r="L9" s="176" t="s">
        <v>651</v>
      </c>
    </row>
    <row r="10" spans="1:14" ht="12" customHeight="1" x14ac:dyDescent="0.2">
      <c r="A10" s="461" t="s">
        <v>73</v>
      </c>
      <c r="B10" s="55">
        <v>17</v>
      </c>
      <c r="C10" s="55">
        <v>23</v>
      </c>
      <c r="D10" s="55">
        <f t="shared" si="0"/>
        <v>40</v>
      </c>
      <c r="E10" s="55" t="s">
        <v>437</v>
      </c>
      <c r="F10" s="46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61" t="s">
        <v>75</v>
      </c>
      <c r="B11" s="55">
        <v>18</v>
      </c>
      <c r="C11" s="55">
        <v>22</v>
      </c>
      <c r="D11" s="55">
        <f t="shared" si="0"/>
        <v>40</v>
      </c>
      <c r="E11" s="55" t="s">
        <v>437</v>
      </c>
      <c r="F11" s="461" t="s">
        <v>76</v>
      </c>
      <c r="G11" s="55">
        <v>17</v>
      </c>
      <c r="H11" s="55">
        <v>23</v>
      </c>
      <c r="I11" s="55">
        <f t="shared" si="1"/>
        <v>40</v>
      </c>
      <c r="J11" s="55" t="s">
        <v>437</v>
      </c>
    </row>
    <row r="12" spans="1:14" ht="12" customHeight="1" x14ac:dyDescent="0.2">
      <c r="A12" s="46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61" t="s">
        <v>78</v>
      </c>
      <c r="G12" s="55">
        <v>17</v>
      </c>
      <c r="H12" s="55">
        <v>23</v>
      </c>
      <c r="I12" s="55">
        <f t="shared" si="1"/>
        <v>40</v>
      </c>
      <c r="J12" s="55" t="s">
        <v>437</v>
      </c>
    </row>
    <row r="13" spans="1:14" ht="12" customHeight="1" x14ac:dyDescent="0.2">
      <c r="A13" s="461" t="s">
        <v>79</v>
      </c>
      <c r="B13" s="55">
        <v>18</v>
      </c>
      <c r="C13" s="55">
        <v>22</v>
      </c>
      <c r="D13" s="55">
        <f t="shared" si="0"/>
        <v>40</v>
      </c>
      <c r="E13" s="55" t="s">
        <v>437</v>
      </c>
      <c r="F13" s="461" t="s">
        <v>80</v>
      </c>
      <c r="G13" s="55">
        <v>17</v>
      </c>
      <c r="H13" s="55">
        <v>23</v>
      </c>
      <c r="I13" s="55">
        <f t="shared" si="1"/>
        <v>40</v>
      </c>
      <c r="J13" s="55" t="s">
        <v>437</v>
      </c>
    </row>
    <row r="14" spans="1:14" ht="12" customHeight="1" x14ac:dyDescent="0.2">
      <c r="A14" s="46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61" t="s">
        <v>82</v>
      </c>
      <c r="G14" s="55">
        <v>17</v>
      </c>
      <c r="H14" s="55">
        <v>23</v>
      </c>
      <c r="I14" s="55">
        <f t="shared" si="1"/>
        <v>40</v>
      </c>
      <c r="J14" s="55" t="s">
        <v>437</v>
      </c>
    </row>
    <row r="15" spans="1:14" ht="12" customHeight="1" x14ac:dyDescent="0.2">
      <c r="A15" s="46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61" t="s">
        <v>84</v>
      </c>
      <c r="G15" s="55">
        <v>16</v>
      </c>
      <c r="H15" s="55">
        <v>24</v>
      </c>
      <c r="I15" s="55">
        <f t="shared" si="1"/>
        <v>40</v>
      </c>
      <c r="J15" s="55" t="s">
        <v>437</v>
      </c>
    </row>
    <row r="16" spans="1:14" ht="12" customHeight="1" x14ac:dyDescent="0.2">
      <c r="A16" s="46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6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6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6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6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6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6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6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6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61" t="s">
        <v>441</v>
      </c>
      <c r="G20" s="55">
        <v>4</v>
      </c>
      <c r="H20" s="55">
        <v>9</v>
      </c>
      <c r="I20" s="55">
        <f t="shared" si="1"/>
        <v>13</v>
      </c>
      <c r="J20" s="55" t="s">
        <v>434</v>
      </c>
    </row>
    <row r="21" spans="1:13" ht="12" customHeight="1" x14ac:dyDescent="0.2">
      <c r="A21" s="461" t="s">
        <v>442</v>
      </c>
      <c r="B21" s="55">
        <v>10</v>
      </c>
      <c r="C21" s="55">
        <v>9</v>
      </c>
      <c r="D21" s="55">
        <f t="shared" si="0"/>
        <v>19</v>
      </c>
      <c r="E21" s="55" t="s">
        <v>434</v>
      </c>
      <c r="F21" s="461"/>
      <c r="G21" s="55"/>
      <c r="H21" s="55"/>
      <c r="I21" s="55"/>
      <c r="J21" s="55"/>
    </row>
    <row r="22" spans="1:13" ht="12" customHeight="1" x14ac:dyDescent="0.2">
      <c r="A22" s="461" t="s">
        <v>93</v>
      </c>
      <c r="B22" s="461">
        <f>SUM(B4:B21)</f>
        <v>281</v>
      </c>
      <c r="C22" s="461">
        <f>SUM(C4:C21)</f>
        <v>368</v>
      </c>
      <c r="D22" s="461">
        <f>SUM(D4:D21)</f>
        <v>649</v>
      </c>
      <c r="E22" s="461"/>
      <c r="F22" s="461" t="s">
        <v>94</v>
      </c>
      <c r="G22" s="461">
        <f>SUM(G4:G20)</f>
        <v>221</v>
      </c>
      <c r="H22" s="461">
        <f>SUM(H4:H20)</f>
        <v>392</v>
      </c>
      <c r="I22" s="461">
        <f>G22+H22</f>
        <v>613</v>
      </c>
      <c r="J22" s="461"/>
    </row>
    <row r="23" spans="1:13" ht="12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</row>
    <row r="24" spans="1:13" ht="12" customHeight="1" x14ac:dyDescent="0.2">
      <c r="A24" s="46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61" t="s">
        <v>96</v>
      </c>
      <c r="G24" s="55">
        <v>18</v>
      </c>
      <c r="H24" s="55">
        <v>20</v>
      </c>
      <c r="I24" s="55">
        <f>G24+H24</f>
        <v>38</v>
      </c>
      <c r="J24" s="55" t="s">
        <v>436</v>
      </c>
      <c r="M24" s="57"/>
    </row>
    <row r="25" spans="1:13" ht="12" customHeight="1" x14ac:dyDescent="0.2">
      <c r="A25" s="46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6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6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61" t="s">
        <v>100</v>
      </c>
      <c r="G26" s="55">
        <v>17</v>
      </c>
      <c r="H26" s="55">
        <v>25</v>
      </c>
      <c r="I26" s="55">
        <f t="shared" si="3"/>
        <v>42</v>
      </c>
      <c r="J26" s="55" t="s">
        <v>436</v>
      </c>
      <c r="M26" s="57"/>
    </row>
    <row r="27" spans="1:13" ht="12" customHeight="1" x14ac:dyDescent="0.2">
      <c r="A27" s="461" t="s">
        <v>101</v>
      </c>
      <c r="B27" s="55">
        <v>12</v>
      </c>
      <c r="C27" s="55">
        <v>27</v>
      </c>
      <c r="D27" s="55">
        <f t="shared" si="2"/>
        <v>39</v>
      </c>
      <c r="E27" s="55" t="s">
        <v>436</v>
      </c>
      <c r="F27" s="461" t="s">
        <v>102</v>
      </c>
      <c r="G27" s="55">
        <v>9</v>
      </c>
      <c r="H27" s="55">
        <v>31</v>
      </c>
      <c r="I27" s="55">
        <f t="shared" si="3"/>
        <v>40</v>
      </c>
      <c r="J27" s="55" t="s">
        <v>436</v>
      </c>
      <c r="M27" s="57"/>
    </row>
    <row r="28" spans="1:13" ht="12" customHeight="1" x14ac:dyDescent="0.2">
      <c r="A28" s="461" t="s">
        <v>103</v>
      </c>
      <c r="B28" s="55">
        <v>18</v>
      </c>
      <c r="C28" s="55">
        <v>23</v>
      </c>
      <c r="D28" s="55">
        <f t="shared" si="2"/>
        <v>41</v>
      </c>
      <c r="E28" s="55" t="s">
        <v>437</v>
      </c>
      <c r="F28" s="461" t="s">
        <v>104</v>
      </c>
      <c r="G28" s="55">
        <v>15</v>
      </c>
      <c r="H28" s="55">
        <v>27</v>
      </c>
      <c r="I28" s="55">
        <f t="shared" si="3"/>
        <v>42</v>
      </c>
      <c r="J28" s="55" t="s">
        <v>437</v>
      </c>
      <c r="M28" s="57"/>
    </row>
    <row r="29" spans="1:13" ht="12" customHeight="1" x14ac:dyDescent="0.2">
      <c r="A29" s="461" t="s">
        <v>105</v>
      </c>
      <c r="B29" s="55">
        <v>18</v>
      </c>
      <c r="C29" s="55">
        <v>23</v>
      </c>
      <c r="D29" s="55">
        <f t="shared" si="2"/>
        <v>41</v>
      </c>
      <c r="E29" s="55" t="s">
        <v>437</v>
      </c>
      <c r="F29" s="461" t="s">
        <v>106</v>
      </c>
      <c r="G29" s="55">
        <v>13</v>
      </c>
      <c r="H29" s="55">
        <v>29</v>
      </c>
      <c r="I29" s="55">
        <f t="shared" si="3"/>
        <v>42</v>
      </c>
      <c r="J29" s="55" t="s">
        <v>437</v>
      </c>
      <c r="M29" s="57"/>
    </row>
    <row r="30" spans="1:13" ht="12" customHeight="1" x14ac:dyDescent="0.2">
      <c r="A30" s="461" t="s">
        <v>107</v>
      </c>
      <c r="B30" s="55">
        <v>18</v>
      </c>
      <c r="C30" s="55">
        <v>23</v>
      </c>
      <c r="D30" s="55">
        <f t="shared" si="2"/>
        <v>41</v>
      </c>
      <c r="E30" s="55" t="s">
        <v>437</v>
      </c>
      <c r="F30" s="46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6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61" t="s">
        <v>110</v>
      </c>
      <c r="G31" s="55">
        <v>15</v>
      </c>
      <c r="H31" s="55">
        <v>27</v>
      </c>
      <c r="I31" s="55">
        <f t="shared" si="3"/>
        <v>42</v>
      </c>
      <c r="J31" s="55" t="s">
        <v>437</v>
      </c>
      <c r="M31" s="57"/>
    </row>
    <row r="32" spans="1:13" ht="12" customHeight="1" x14ac:dyDescent="0.2">
      <c r="A32" s="461" t="s">
        <v>111</v>
      </c>
      <c r="B32" s="55">
        <v>19</v>
      </c>
      <c r="C32" s="55">
        <v>23</v>
      </c>
      <c r="D32" s="55">
        <f t="shared" si="2"/>
        <v>42</v>
      </c>
      <c r="E32" s="55" t="s">
        <v>437</v>
      </c>
      <c r="F32" s="461" t="s">
        <v>112</v>
      </c>
      <c r="G32" s="55">
        <v>14</v>
      </c>
      <c r="H32" s="55">
        <v>27</v>
      </c>
      <c r="I32" s="55">
        <f t="shared" si="3"/>
        <v>41</v>
      </c>
      <c r="J32" s="55" t="s">
        <v>437</v>
      </c>
      <c r="M32" s="57"/>
    </row>
    <row r="33" spans="1:16" ht="12" customHeight="1" x14ac:dyDescent="0.2">
      <c r="A33" s="461" t="s">
        <v>113</v>
      </c>
      <c r="B33" s="55">
        <v>19</v>
      </c>
      <c r="C33" s="55">
        <v>23</v>
      </c>
      <c r="D33" s="55">
        <f t="shared" si="2"/>
        <v>42</v>
      </c>
      <c r="E33" s="55" t="s">
        <v>437</v>
      </c>
      <c r="F33" s="461" t="s">
        <v>114</v>
      </c>
      <c r="G33" s="55">
        <v>13</v>
      </c>
      <c r="H33" s="55">
        <v>28</v>
      </c>
      <c r="I33" s="55">
        <f t="shared" si="3"/>
        <v>41</v>
      </c>
      <c r="J33" s="55" t="s">
        <v>437</v>
      </c>
      <c r="M33" s="57"/>
    </row>
    <row r="34" spans="1:16" ht="12" customHeight="1" x14ac:dyDescent="0.2">
      <c r="A34" s="46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6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61" t="s">
        <v>117</v>
      </c>
      <c r="B35" s="55">
        <v>17</v>
      </c>
      <c r="C35" s="55">
        <v>24</v>
      </c>
      <c r="D35" s="55">
        <f t="shared" si="2"/>
        <v>41</v>
      </c>
      <c r="E35" s="55" t="s">
        <v>437</v>
      </c>
      <c r="F35" s="461" t="s">
        <v>118</v>
      </c>
      <c r="G35" s="55">
        <v>14</v>
      </c>
      <c r="H35" s="55">
        <v>28</v>
      </c>
      <c r="I35" s="55">
        <f t="shared" si="3"/>
        <v>42</v>
      </c>
      <c r="J35" s="55" t="s">
        <v>437</v>
      </c>
      <c r="M35" s="57"/>
    </row>
    <row r="36" spans="1:16" ht="12" customHeight="1" x14ac:dyDescent="0.2">
      <c r="A36" s="46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6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6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6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6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61" t="s">
        <v>124</v>
      </c>
      <c r="G38" s="55">
        <v>11</v>
      </c>
      <c r="H38" s="55">
        <v>19</v>
      </c>
      <c r="I38" s="55">
        <f t="shared" si="3"/>
        <v>30</v>
      </c>
      <c r="J38" s="55" t="s">
        <v>439</v>
      </c>
      <c r="M38" s="57"/>
    </row>
    <row r="39" spans="1:16" ht="12" customHeight="1" x14ac:dyDescent="0.2">
      <c r="A39" s="461" t="s">
        <v>125</v>
      </c>
      <c r="B39" s="55">
        <v>15</v>
      </c>
      <c r="C39" s="55">
        <v>14</v>
      </c>
      <c r="D39" s="55">
        <f t="shared" si="2"/>
        <v>29</v>
      </c>
      <c r="E39" s="55" t="s">
        <v>439</v>
      </c>
      <c r="F39" s="46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8</v>
      </c>
      <c r="H40" s="55">
        <v>11</v>
      </c>
      <c r="I40" s="55">
        <f t="shared" si="3"/>
        <v>19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9</v>
      </c>
      <c r="D41" s="55">
        <f t="shared" si="2"/>
        <v>14</v>
      </c>
      <c r="E41" s="55" t="s">
        <v>434</v>
      </c>
      <c r="F41" s="461"/>
      <c r="G41" s="55"/>
      <c r="H41" s="55"/>
      <c r="I41" s="317" t="s">
        <v>651</v>
      </c>
      <c r="J41" s="55"/>
      <c r="M41" s="57"/>
    </row>
    <row r="42" spans="1:16" ht="12" customHeight="1" x14ac:dyDescent="0.2">
      <c r="A42" s="461" t="s">
        <v>127</v>
      </c>
      <c r="B42" s="461">
        <f>SUM(B24:B41)</f>
        <v>290</v>
      </c>
      <c r="C42" s="461">
        <f>SUM(C24:C41)</f>
        <v>362</v>
      </c>
      <c r="D42" s="461">
        <f t="shared" ref="D42" si="4">SUM(B42:C42)</f>
        <v>652</v>
      </c>
      <c r="E42" s="461"/>
      <c r="F42" s="461" t="s">
        <v>128</v>
      </c>
      <c r="G42" s="461">
        <f>SUM(G24:G41)</f>
        <v>210</v>
      </c>
      <c r="H42" s="461">
        <f>SUM(H24:H41)</f>
        <v>414</v>
      </c>
      <c r="I42" s="461">
        <f>G42+H42</f>
        <v>624</v>
      </c>
      <c r="J42" s="461"/>
    </row>
    <row r="43" spans="1:16" ht="12" customHeight="1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16" ht="12" customHeight="1" x14ac:dyDescent="0.2">
      <c r="A44" s="46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61" t="s">
        <v>130</v>
      </c>
      <c r="G44" s="55">
        <v>9</v>
      </c>
      <c r="H44" s="55">
        <v>24</v>
      </c>
      <c r="I44" s="55">
        <f>SUM(G44:H44)</f>
        <v>33</v>
      </c>
      <c r="J44" s="223" t="s">
        <v>436</v>
      </c>
    </row>
    <row r="45" spans="1:16" ht="12" customHeight="1" x14ac:dyDescent="0.2">
      <c r="A45" s="461" t="s">
        <v>131</v>
      </c>
      <c r="B45" s="55">
        <v>13</v>
      </c>
      <c r="C45" s="55">
        <v>20</v>
      </c>
      <c r="D45" s="55">
        <f t="shared" ref="D45:D52" si="5">SUM(B45:C45)</f>
        <v>33</v>
      </c>
      <c r="E45" s="223" t="s">
        <v>436</v>
      </c>
      <c r="F45" s="461" t="s">
        <v>132</v>
      </c>
      <c r="G45" s="55">
        <v>11</v>
      </c>
      <c r="H45" s="55">
        <v>22</v>
      </c>
      <c r="I45" s="55">
        <f t="shared" ref="I45:I59" si="6">SUM(G45:H45)</f>
        <v>33</v>
      </c>
      <c r="J45" s="223" t="s">
        <v>436</v>
      </c>
    </row>
    <row r="46" spans="1:16" ht="12" customHeight="1" x14ac:dyDescent="0.2">
      <c r="A46" s="46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61" t="s">
        <v>135</v>
      </c>
      <c r="B47" s="55">
        <v>17</v>
      </c>
      <c r="C47" s="55">
        <v>20</v>
      </c>
      <c r="D47" s="55">
        <f t="shared" si="5"/>
        <v>37</v>
      </c>
      <c r="E47" s="223" t="s">
        <v>436</v>
      </c>
      <c r="F47" s="461" t="s">
        <v>136</v>
      </c>
      <c r="G47" s="55">
        <v>13</v>
      </c>
      <c r="H47" s="55">
        <v>24</v>
      </c>
      <c r="I47" s="55">
        <f t="shared" si="6"/>
        <v>37</v>
      </c>
      <c r="J47" s="223" t="s">
        <v>436</v>
      </c>
    </row>
    <row r="48" spans="1:16" ht="12" customHeight="1" x14ac:dyDescent="0.2">
      <c r="A48" s="46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6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61" t="s">
        <v>139</v>
      </c>
      <c r="B49" s="55">
        <v>20</v>
      </c>
      <c r="C49" s="55">
        <v>23</v>
      </c>
      <c r="D49" s="55">
        <f t="shared" si="5"/>
        <v>43</v>
      </c>
      <c r="E49" s="223" t="s">
        <v>437</v>
      </c>
      <c r="F49" s="464" t="s">
        <v>140</v>
      </c>
      <c r="G49" s="55">
        <v>15</v>
      </c>
      <c r="H49" s="55">
        <v>27</v>
      </c>
      <c r="I49" s="55">
        <f t="shared" si="6"/>
        <v>42</v>
      </c>
      <c r="J49" s="223" t="s">
        <v>437</v>
      </c>
    </row>
    <row r="50" spans="1:11" ht="12" customHeight="1" x14ac:dyDescent="0.2">
      <c r="A50" s="461" t="s">
        <v>141</v>
      </c>
      <c r="B50" s="55">
        <v>21</v>
      </c>
      <c r="C50" s="55">
        <v>22</v>
      </c>
      <c r="D50" s="55">
        <f t="shared" si="5"/>
        <v>43</v>
      </c>
      <c r="E50" s="223" t="s">
        <v>437</v>
      </c>
      <c r="F50" s="461" t="s">
        <v>142</v>
      </c>
      <c r="G50" s="55">
        <v>18</v>
      </c>
      <c r="H50" s="55">
        <v>25</v>
      </c>
      <c r="I50" s="55">
        <f t="shared" si="6"/>
        <v>43</v>
      </c>
      <c r="J50" s="223" t="s">
        <v>437</v>
      </c>
    </row>
    <row r="51" spans="1:11" ht="12" customHeight="1" x14ac:dyDescent="0.2">
      <c r="A51" s="461" t="s">
        <v>143</v>
      </c>
      <c r="B51" s="55">
        <v>22</v>
      </c>
      <c r="C51" s="55">
        <v>23</v>
      </c>
      <c r="D51" s="55">
        <f t="shared" si="5"/>
        <v>45</v>
      </c>
      <c r="E51" s="223" t="s">
        <v>437</v>
      </c>
      <c r="F51" s="46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6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21</v>
      </c>
      <c r="H52" s="55">
        <v>19</v>
      </c>
      <c r="I52" s="55">
        <f t="shared" si="6"/>
        <v>40</v>
      </c>
      <c r="J52" s="223" t="s">
        <v>437</v>
      </c>
    </row>
    <row r="53" spans="1:11" ht="12" customHeight="1" x14ac:dyDescent="0.2">
      <c r="A53" s="461" t="s">
        <v>147</v>
      </c>
      <c r="B53" s="55">
        <v>21</v>
      </c>
      <c r="C53" s="55">
        <v>23</v>
      </c>
      <c r="D53" s="55">
        <v>44</v>
      </c>
      <c r="E53" s="223" t="s">
        <v>437</v>
      </c>
      <c r="F53" s="46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61" t="s">
        <v>149</v>
      </c>
      <c r="B54" s="55">
        <v>19</v>
      </c>
      <c r="C54" s="55">
        <v>25</v>
      </c>
      <c r="D54" s="55">
        <f t="shared" ref="D54:D61" si="7">SUM(B54:C54)</f>
        <v>44</v>
      </c>
      <c r="E54" s="223" t="s">
        <v>437</v>
      </c>
      <c r="F54" s="461" t="s">
        <v>150</v>
      </c>
      <c r="G54" s="55">
        <v>22</v>
      </c>
      <c r="H54" s="55">
        <v>17</v>
      </c>
      <c r="I54" s="55">
        <f t="shared" si="6"/>
        <v>39</v>
      </c>
      <c r="J54" s="223" t="s">
        <v>437</v>
      </c>
    </row>
    <row r="55" spans="1:11" ht="12" customHeight="1" x14ac:dyDescent="0.2">
      <c r="A55" s="461" t="s">
        <v>151</v>
      </c>
      <c r="B55" s="55">
        <v>22</v>
      </c>
      <c r="C55" s="55">
        <v>22</v>
      </c>
      <c r="D55" s="55">
        <f t="shared" si="7"/>
        <v>44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61" t="s">
        <v>153</v>
      </c>
      <c r="B56" s="55">
        <v>12</v>
      </c>
      <c r="C56" s="55">
        <v>13</v>
      </c>
      <c r="D56" s="55">
        <f t="shared" si="7"/>
        <v>25</v>
      </c>
      <c r="E56" s="223" t="s">
        <v>438</v>
      </c>
      <c r="F56" s="46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61" t="s">
        <v>155</v>
      </c>
      <c r="B57" s="55">
        <v>7</v>
      </c>
      <c r="C57" s="55">
        <v>23</v>
      </c>
      <c r="D57" s="55">
        <f t="shared" si="7"/>
        <v>30</v>
      </c>
      <c r="E57" s="223" t="s">
        <v>431</v>
      </c>
      <c r="F57" s="46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61" t="s">
        <v>157</v>
      </c>
      <c r="B58" s="55">
        <v>7</v>
      </c>
      <c r="C58" s="55">
        <v>23</v>
      </c>
      <c r="D58" s="55">
        <f t="shared" si="7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61" t="s">
        <v>159</v>
      </c>
      <c r="B59" s="55">
        <v>14</v>
      </c>
      <c r="C59" s="55">
        <v>15</v>
      </c>
      <c r="D59" s="55">
        <f t="shared" si="7"/>
        <v>29</v>
      </c>
      <c r="E59" s="223" t="s">
        <v>439</v>
      </c>
      <c r="F59" s="46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14</v>
      </c>
      <c r="C60" s="55">
        <v>15</v>
      </c>
      <c r="D60" s="55">
        <f t="shared" si="7"/>
        <v>29</v>
      </c>
      <c r="E60" s="223" t="s">
        <v>439</v>
      </c>
      <c r="F60" s="463" t="s">
        <v>699</v>
      </c>
      <c r="G60" s="55">
        <v>3</v>
      </c>
      <c r="H60" s="55">
        <v>10</v>
      </c>
      <c r="I60" s="55">
        <v>13</v>
      </c>
      <c r="J60" s="223" t="s">
        <v>434</v>
      </c>
    </row>
    <row r="61" spans="1:11" ht="12" customHeight="1" x14ac:dyDescent="0.2">
      <c r="A61" s="463" t="s">
        <v>698</v>
      </c>
      <c r="B61" s="55">
        <v>3</v>
      </c>
      <c r="C61" s="55">
        <v>15</v>
      </c>
      <c r="D61" s="55">
        <f t="shared" si="7"/>
        <v>18</v>
      </c>
      <c r="E61" s="223" t="s">
        <v>434</v>
      </c>
      <c r="F61" s="461"/>
      <c r="G61" s="55"/>
      <c r="H61" s="55"/>
      <c r="I61" s="55"/>
      <c r="J61" s="55"/>
    </row>
    <row r="62" spans="1:11" ht="12" customHeight="1" x14ac:dyDescent="0.2">
      <c r="A62" s="461" t="s">
        <v>161</v>
      </c>
      <c r="B62" s="461">
        <f>SUM(B44:B61)</f>
        <v>275</v>
      </c>
      <c r="C62" s="461">
        <f>SUM(C44:C61)</f>
        <v>380</v>
      </c>
      <c r="D62" s="461">
        <f>B62+C62</f>
        <v>655</v>
      </c>
      <c r="E62" s="461"/>
      <c r="F62" s="461" t="s">
        <v>162</v>
      </c>
      <c r="G62" s="461">
        <f>SUM(G44:G60)</f>
        <v>225</v>
      </c>
      <c r="H62" s="461">
        <f>SUM(H44:H61)</f>
        <v>361</v>
      </c>
      <c r="I62" s="461">
        <f>G62+H62</f>
        <v>586</v>
      </c>
      <c r="J62" s="461"/>
    </row>
    <row r="63" spans="1:11" ht="12" customHeight="1" x14ac:dyDescent="0.2">
      <c r="A63" s="461"/>
      <c r="B63" s="461"/>
      <c r="C63" s="461"/>
      <c r="D63" s="461"/>
      <c r="E63" s="461"/>
      <c r="F63" s="461"/>
      <c r="G63" s="461"/>
      <c r="H63" s="461"/>
      <c r="I63" s="461">
        <f>I62/40</f>
        <v>14.65</v>
      </c>
      <c r="J63" s="461">
        <v>30</v>
      </c>
      <c r="K63" s="52">
        <f>E63+J63</f>
        <v>30</v>
      </c>
    </row>
    <row r="64" spans="1:11" ht="12" customHeight="1" x14ac:dyDescent="0.2">
      <c r="A64" s="461" t="s">
        <v>163</v>
      </c>
      <c r="B64" s="466">
        <f>B22+B42+B62</f>
        <v>846</v>
      </c>
      <c r="C64" s="461">
        <f>C22+C42+C62</f>
        <v>1110</v>
      </c>
      <c r="D64" s="467">
        <f>B64+C64</f>
        <v>1956</v>
      </c>
      <c r="E64" s="467"/>
      <c r="F64" s="465" t="s">
        <v>164</v>
      </c>
      <c r="G64" s="468">
        <f>G22+G42+G62</f>
        <v>656</v>
      </c>
      <c r="H64" s="461">
        <f>H22+H42+H62</f>
        <v>1167</v>
      </c>
      <c r="I64" s="467">
        <f>G64+H64</f>
        <v>1823</v>
      </c>
      <c r="J64" s="46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1502</v>
      </c>
      <c r="H65" s="461">
        <f>C64+H64</f>
        <v>2277</v>
      </c>
      <c r="I65" s="467">
        <f>G65+H65</f>
        <v>3779</v>
      </c>
      <c r="J65" s="461"/>
    </row>
    <row r="66" spans="1:16" x14ac:dyDescent="0.2">
      <c r="I66" s="57">
        <f>SUM(I62)</f>
        <v>586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4736-47E1-40ED-B759-3536B0B23206}">
  <dimension ref="A1:P67"/>
  <sheetViews>
    <sheetView zoomScale="110" zoomScaleNormal="110" workbookViewId="0">
      <selection activeCell="D39" sqref="D39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5098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61" t="s">
        <v>57</v>
      </c>
      <c r="B3" s="461" t="s">
        <v>58</v>
      </c>
      <c r="C3" s="461" t="s">
        <v>59</v>
      </c>
      <c r="D3" s="461" t="s">
        <v>60</v>
      </c>
      <c r="E3" s="461" t="s">
        <v>8</v>
      </c>
      <c r="F3" s="461" t="s">
        <v>57</v>
      </c>
      <c r="G3" s="461" t="s">
        <v>58</v>
      </c>
      <c r="H3" s="461" t="s">
        <v>59</v>
      </c>
      <c r="I3" s="461" t="s">
        <v>60</v>
      </c>
      <c r="J3" s="461" t="s">
        <v>8</v>
      </c>
    </row>
    <row r="4" spans="1:14" ht="12" customHeight="1" x14ac:dyDescent="0.2">
      <c r="A4" s="46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6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6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61" t="s">
        <v>64</v>
      </c>
      <c r="G5" s="55">
        <v>11</v>
      </c>
      <c r="H5" s="55">
        <v>29</v>
      </c>
      <c r="I5" s="55">
        <f t="shared" ref="I5:I20" si="1">SUM(G5:H5)</f>
        <v>40</v>
      </c>
      <c r="J5" s="55" t="s">
        <v>436</v>
      </c>
      <c r="N5" s="54"/>
    </row>
    <row r="6" spans="1:14" ht="12" customHeight="1" x14ac:dyDescent="0.2">
      <c r="A6" s="46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61" t="s">
        <v>66</v>
      </c>
      <c r="G6" s="55">
        <v>11</v>
      </c>
      <c r="H6" s="55">
        <v>29</v>
      </c>
      <c r="I6" s="55">
        <f t="shared" si="1"/>
        <v>40</v>
      </c>
      <c r="J6" s="55" t="s">
        <v>436</v>
      </c>
    </row>
    <row r="7" spans="1:14" ht="12" customHeight="1" x14ac:dyDescent="0.2">
      <c r="A7" s="46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61" t="s">
        <v>68</v>
      </c>
      <c r="G7" s="55">
        <v>9</v>
      </c>
      <c r="H7" s="55">
        <v>31</v>
      </c>
      <c r="I7" s="55">
        <f t="shared" si="1"/>
        <v>40</v>
      </c>
      <c r="J7" s="55" t="s">
        <v>436</v>
      </c>
    </row>
    <row r="8" spans="1:14" ht="12" customHeight="1" x14ac:dyDescent="0.2">
      <c r="A8" s="461" t="s">
        <v>69</v>
      </c>
      <c r="B8" s="55">
        <v>17</v>
      </c>
      <c r="C8" s="55">
        <v>23</v>
      </c>
      <c r="D8" s="55">
        <f t="shared" si="0"/>
        <v>40</v>
      </c>
      <c r="E8" s="317" t="s">
        <v>437</v>
      </c>
      <c r="F8" s="461" t="s">
        <v>70</v>
      </c>
      <c r="G8" s="55">
        <v>10</v>
      </c>
      <c r="H8" s="55">
        <v>29</v>
      </c>
      <c r="I8" s="55">
        <f t="shared" si="1"/>
        <v>39</v>
      </c>
      <c r="J8" s="55" t="s">
        <v>437</v>
      </c>
    </row>
    <row r="9" spans="1:14" ht="12" customHeight="1" x14ac:dyDescent="0.2">
      <c r="A9" s="461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461" t="s">
        <v>72</v>
      </c>
      <c r="G9" s="55">
        <v>10</v>
      </c>
      <c r="H9" s="55">
        <v>30</v>
      </c>
      <c r="I9" s="55">
        <f t="shared" si="1"/>
        <v>40</v>
      </c>
      <c r="J9" s="55" t="s">
        <v>437</v>
      </c>
      <c r="L9" s="176" t="s">
        <v>651</v>
      </c>
    </row>
    <row r="10" spans="1:14" ht="12" customHeight="1" x14ac:dyDescent="0.2">
      <c r="A10" s="461" t="s">
        <v>73</v>
      </c>
      <c r="B10" s="55">
        <v>17</v>
      </c>
      <c r="C10" s="55">
        <v>23</v>
      </c>
      <c r="D10" s="55">
        <f t="shared" si="0"/>
        <v>40</v>
      </c>
      <c r="E10" s="55" t="s">
        <v>437</v>
      </c>
      <c r="F10" s="46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61" t="s">
        <v>75</v>
      </c>
      <c r="B11" s="55">
        <v>18</v>
      </c>
      <c r="C11" s="55">
        <v>22</v>
      </c>
      <c r="D11" s="55">
        <f t="shared" si="0"/>
        <v>40</v>
      </c>
      <c r="E11" s="55" t="s">
        <v>437</v>
      </c>
      <c r="F11" s="461" t="s">
        <v>76</v>
      </c>
      <c r="G11" s="55">
        <v>17</v>
      </c>
      <c r="H11" s="55">
        <v>23</v>
      </c>
      <c r="I11" s="55">
        <f t="shared" si="1"/>
        <v>40</v>
      </c>
      <c r="J11" s="55" t="s">
        <v>437</v>
      </c>
    </row>
    <row r="12" spans="1:14" ht="12" customHeight="1" x14ac:dyDescent="0.2">
      <c r="A12" s="46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61" t="s">
        <v>78</v>
      </c>
      <c r="G12" s="55">
        <v>17</v>
      </c>
      <c r="H12" s="55">
        <v>23</v>
      </c>
      <c r="I12" s="55">
        <f t="shared" si="1"/>
        <v>40</v>
      </c>
      <c r="J12" s="55" t="s">
        <v>437</v>
      </c>
    </row>
    <row r="13" spans="1:14" ht="12" customHeight="1" x14ac:dyDescent="0.2">
      <c r="A13" s="461" t="s">
        <v>79</v>
      </c>
      <c r="B13" s="55">
        <v>18</v>
      </c>
      <c r="C13" s="55">
        <v>22</v>
      </c>
      <c r="D13" s="55">
        <f t="shared" si="0"/>
        <v>40</v>
      </c>
      <c r="E13" s="55" t="s">
        <v>437</v>
      </c>
      <c r="F13" s="461" t="s">
        <v>80</v>
      </c>
      <c r="G13" s="55">
        <v>17</v>
      </c>
      <c r="H13" s="55">
        <v>23</v>
      </c>
      <c r="I13" s="55">
        <f t="shared" si="1"/>
        <v>40</v>
      </c>
      <c r="J13" s="55" t="s">
        <v>437</v>
      </c>
    </row>
    <row r="14" spans="1:14" ht="12" customHeight="1" x14ac:dyDescent="0.2">
      <c r="A14" s="46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61" t="s">
        <v>82</v>
      </c>
      <c r="G14" s="55">
        <v>17</v>
      </c>
      <c r="H14" s="55">
        <v>23</v>
      </c>
      <c r="I14" s="55">
        <f t="shared" si="1"/>
        <v>40</v>
      </c>
      <c r="J14" s="55" t="s">
        <v>437</v>
      </c>
    </row>
    <row r="15" spans="1:14" ht="12" customHeight="1" x14ac:dyDescent="0.2">
      <c r="A15" s="46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61" t="s">
        <v>84</v>
      </c>
      <c r="G15" s="55">
        <v>16</v>
      </c>
      <c r="H15" s="55">
        <v>24</v>
      </c>
      <c r="I15" s="55">
        <f t="shared" si="1"/>
        <v>40</v>
      </c>
      <c r="J15" s="55" t="s">
        <v>437</v>
      </c>
    </row>
    <row r="16" spans="1:14" ht="12" customHeight="1" x14ac:dyDescent="0.2">
      <c r="A16" s="46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6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6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6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6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6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6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6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6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61" t="s">
        <v>441</v>
      </c>
      <c r="G20" s="55">
        <v>5</v>
      </c>
      <c r="H20" s="55">
        <v>11</v>
      </c>
      <c r="I20" s="55">
        <f t="shared" si="1"/>
        <v>16</v>
      </c>
      <c r="J20" s="55" t="s">
        <v>434</v>
      </c>
    </row>
    <row r="21" spans="1:13" ht="12" customHeight="1" x14ac:dyDescent="0.2">
      <c r="A21" s="461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461"/>
      <c r="G21" s="55"/>
      <c r="H21" s="55"/>
      <c r="I21" s="55"/>
      <c r="J21" s="55"/>
    </row>
    <row r="22" spans="1:13" ht="12" customHeight="1" x14ac:dyDescent="0.2">
      <c r="A22" s="461" t="s">
        <v>93</v>
      </c>
      <c r="B22" s="461">
        <f>SUM(B4:B21)</f>
        <v>281</v>
      </c>
      <c r="C22" s="461">
        <f>SUM(C4:C21)</f>
        <v>367</v>
      </c>
      <c r="D22" s="461">
        <f>SUM(D4:D21)</f>
        <v>648</v>
      </c>
      <c r="E22" s="461"/>
      <c r="F22" s="461" t="s">
        <v>94</v>
      </c>
      <c r="G22" s="461">
        <f>SUM(G4:G20)</f>
        <v>222</v>
      </c>
      <c r="H22" s="461">
        <f>SUM(H4:H20)</f>
        <v>393</v>
      </c>
      <c r="I22" s="461">
        <f>G22+H22</f>
        <v>615</v>
      </c>
      <c r="J22" s="461"/>
    </row>
    <row r="23" spans="1:13" ht="12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</row>
    <row r="24" spans="1:13" ht="12" customHeight="1" x14ac:dyDescent="0.2">
      <c r="A24" s="46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61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46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6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6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61" t="s">
        <v>100</v>
      </c>
      <c r="G26" s="55">
        <v>17</v>
      </c>
      <c r="H26" s="55">
        <v>25</v>
      </c>
      <c r="I26" s="55">
        <f t="shared" si="3"/>
        <v>42</v>
      </c>
      <c r="J26" s="55" t="s">
        <v>436</v>
      </c>
      <c r="M26" s="57"/>
    </row>
    <row r="27" spans="1:13" ht="12" customHeight="1" x14ac:dyDescent="0.2">
      <c r="A27" s="461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461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461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461" t="s">
        <v>104</v>
      </c>
      <c r="G28" s="55">
        <v>15</v>
      </c>
      <c r="H28" s="55">
        <v>27</v>
      </c>
      <c r="I28" s="55">
        <f t="shared" si="3"/>
        <v>42</v>
      </c>
      <c r="J28" s="55" t="s">
        <v>437</v>
      </c>
      <c r="M28" s="57"/>
    </row>
    <row r="29" spans="1:13" ht="12" customHeight="1" x14ac:dyDescent="0.2">
      <c r="A29" s="461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461" t="s">
        <v>106</v>
      </c>
      <c r="G29" s="55">
        <v>13</v>
      </c>
      <c r="H29" s="55">
        <v>29</v>
      </c>
      <c r="I29" s="55">
        <f t="shared" si="3"/>
        <v>42</v>
      </c>
      <c r="J29" s="55" t="s">
        <v>437</v>
      </c>
      <c r="M29" s="57"/>
    </row>
    <row r="30" spans="1:13" ht="12" customHeight="1" x14ac:dyDescent="0.2">
      <c r="A30" s="461" t="s">
        <v>107</v>
      </c>
      <c r="B30" s="55">
        <v>18</v>
      </c>
      <c r="C30" s="55">
        <v>23</v>
      </c>
      <c r="D30" s="55">
        <f t="shared" si="2"/>
        <v>41</v>
      </c>
      <c r="E30" s="55" t="s">
        <v>437</v>
      </c>
      <c r="F30" s="46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6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61" t="s">
        <v>110</v>
      </c>
      <c r="G31" s="55">
        <v>15</v>
      </c>
      <c r="H31" s="55">
        <v>27</v>
      </c>
      <c r="I31" s="55">
        <f t="shared" si="3"/>
        <v>42</v>
      </c>
      <c r="J31" s="55" t="s">
        <v>437</v>
      </c>
      <c r="M31" s="57"/>
    </row>
    <row r="32" spans="1:13" ht="12" customHeight="1" x14ac:dyDescent="0.2">
      <c r="A32" s="461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461" t="s">
        <v>112</v>
      </c>
      <c r="G32" s="55">
        <v>14</v>
      </c>
      <c r="H32" s="55">
        <v>26</v>
      </c>
      <c r="I32" s="55">
        <f t="shared" si="3"/>
        <v>40</v>
      </c>
      <c r="J32" s="55" t="s">
        <v>437</v>
      </c>
      <c r="M32" s="57"/>
    </row>
    <row r="33" spans="1:16" ht="12" customHeight="1" x14ac:dyDescent="0.2">
      <c r="A33" s="461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461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46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6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61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461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46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6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6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6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6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61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461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46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461"/>
      <c r="G41" s="55"/>
      <c r="H41" s="55"/>
      <c r="I41" s="317" t="s">
        <v>651</v>
      </c>
      <c r="J41" s="55"/>
      <c r="M41" s="57"/>
    </row>
    <row r="42" spans="1:16" ht="12" customHeight="1" x14ac:dyDescent="0.2">
      <c r="A42" s="461" t="s">
        <v>127</v>
      </c>
      <c r="B42" s="461">
        <f>SUM(B24:B41)</f>
        <v>290</v>
      </c>
      <c r="C42" s="461">
        <f>SUM(C24:C41)</f>
        <v>362</v>
      </c>
      <c r="D42" s="461">
        <f t="shared" ref="D42" si="4">SUM(B42:C42)</f>
        <v>652</v>
      </c>
      <c r="E42" s="461"/>
      <c r="F42" s="461" t="s">
        <v>128</v>
      </c>
      <c r="G42" s="461">
        <f>SUM(G24:G41)</f>
        <v>209</v>
      </c>
      <c r="H42" s="461">
        <f>SUM(H24:H41)</f>
        <v>414</v>
      </c>
      <c r="I42" s="461">
        <f>G42+H42</f>
        <v>623</v>
      </c>
      <c r="J42" s="461"/>
    </row>
    <row r="43" spans="1:16" ht="12" customHeight="1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16" ht="12" customHeight="1" x14ac:dyDescent="0.2">
      <c r="A44" s="46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61" t="s">
        <v>130</v>
      </c>
      <c r="G44" s="55">
        <v>9</v>
      </c>
      <c r="H44" s="55">
        <v>24</v>
      </c>
      <c r="I44" s="55">
        <f>SUM(G44:H44)</f>
        <v>33</v>
      </c>
      <c r="J44" s="223" t="s">
        <v>436</v>
      </c>
    </row>
    <row r="45" spans="1:16" ht="12" customHeight="1" x14ac:dyDescent="0.2">
      <c r="A45" s="461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461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46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61" t="s">
        <v>135</v>
      </c>
      <c r="B47" s="55">
        <v>17</v>
      </c>
      <c r="C47" s="55">
        <v>20</v>
      </c>
      <c r="D47" s="55">
        <f t="shared" si="5"/>
        <v>37</v>
      </c>
      <c r="E47" s="223" t="s">
        <v>436</v>
      </c>
      <c r="F47" s="461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46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6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61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27</v>
      </c>
      <c r="I49" s="55">
        <f t="shared" si="6"/>
        <v>42</v>
      </c>
      <c r="J49" s="223" t="s">
        <v>437</v>
      </c>
    </row>
    <row r="50" spans="1:11" ht="12" customHeight="1" x14ac:dyDescent="0.2">
      <c r="A50" s="461" t="s">
        <v>141</v>
      </c>
      <c r="B50" s="55">
        <v>19</v>
      </c>
      <c r="C50" s="55">
        <v>23</v>
      </c>
      <c r="D50" s="55">
        <f t="shared" si="5"/>
        <v>42</v>
      </c>
      <c r="E50" s="223" t="s">
        <v>437</v>
      </c>
      <c r="F50" s="461" t="s">
        <v>142</v>
      </c>
      <c r="G50" s="55">
        <v>18</v>
      </c>
      <c r="H50" s="55">
        <v>25</v>
      </c>
      <c r="I50" s="55">
        <f t="shared" si="6"/>
        <v>43</v>
      </c>
      <c r="J50" s="223" t="s">
        <v>437</v>
      </c>
    </row>
    <row r="51" spans="1:11" ht="12" customHeight="1" x14ac:dyDescent="0.2">
      <c r="A51" s="461" t="s">
        <v>143</v>
      </c>
      <c r="B51" s="55">
        <v>22</v>
      </c>
      <c r="C51" s="55">
        <v>23</v>
      </c>
      <c r="D51" s="55">
        <f t="shared" si="5"/>
        <v>45</v>
      </c>
      <c r="E51" s="223" t="s">
        <v>437</v>
      </c>
      <c r="F51" s="46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6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461" t="s">
        <v>147</v>
      </c>
      <c r="B53" s="55">
        <v>21</v>
      </c>
      <c r="C53" s="55">
        <v>22</v>
      </c>
      <c r="D53" s="55">
        <f t="shared" si="5"/>
        <v>43</v>
      </c>
      <c r="E53" s="223" t="s">
        <v>437</v>
      </c>
      <c r="F53" s="46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61" t="s">
        <v>149</v>
      </c>
      <c r="B54" s="55">
        <v>19</v>
      </c>
      <c r="C54" s="55">
        <v>25</v>
      </c>
      <c r="D54" s="55">
        <f t="shared" si="5"/>
        <v>44</v>
      </c>
      <c r="E54" s="223" t="s">
        <v>437</v>
      </c>
      <c r="F54" s="461" t="s">
        <v>150</v>
      </c>
      <c r="G54" s="55">
        <v>22</v>
      </c>
      <c r="H54" s="55">
        <v>17</v>
      </c>
      <c r="I54" s="55">
        <f t="shared" si="6"/>
        <v>39</v>
      </c>
      <c r="J54" s="223" t="s">
        <v>437</v>
      </c>
    </row>
    <row r="55" spans="1:11" ht="12" customHeight="1" x14ac:dyDescent="0.2">
      <c r="A55" s="461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61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46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61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46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61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61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46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461"/>
      <c r="G61" s="55"/>
      <c r="H61" s="55"/>
      <c r="I61" s="55"/>
      <c r="J61" s="55"/>
    </row>
    <row r="62" spans="1:11" ht="12" customHeight="1" x14ac:dyDescent="0.2">
      <c r="A62" s="461" t="s">
        <v>161</v>
      </c>
      <c r="B62" s="461">
        <f>SUM(B44:B61)</f>
        <v>275</v>
      </c>
      <c r="C62" s="461">
        <f>SUM(C44:C61)</f>
        <v>379</v>
      </c>
      <c r="D62" s="461">
        <f>B62+C62</f>
        <v>654</v>
      </c>
      <c r="E62" s="461"/>
      <c r="F62" s="461" t="s">
        <v>162</v>
      </c>
      <c r="G62" s="461">
        <f>SUM(G44:G60)</f>
        <v>224</v>
      </c>
      <c r="H62" s="461">
        <f>SUM(H44:H61)</f>
        <v>361</v>
      </c>
      <c r="I62" s="461">
        <f>G62+H62</f>
        <v>585</v>
      </c>
      <c r="J62" s="461"/>
    </row>
    <row r="63" spans="1:11" ht="12" customHeight="1" x14ac:dyDescent="0.2">
      <c r="A63" s="461"/>
      <c r="B63" s="461"/>
      <c r="C63" s="461"/>
      <c r="D63" s="461"/>
      <c r="E63" s="461"/>
      <c r="F63" s="461"/>
      <c r="G63" s="461"/>
      <c r="H63" s="461"/>
      <c r="I63" s="461">
        <f>I62/40</f>
        <v>14.625</v>
      </c>
      <c r="J63" s="461">
        <v>30</v>
      </c>
      <c r="K63" s="52">
        <f>E63+J63</f>
        <v>30</v>
      </c>
    </row>
    <row r="64" spans="1:11" ht="12" customHeight="1" x14ac:dyDescent="0.2">
      <c r="A64" s="461" t="s">
        <v>163</v>
      </c>
      <c r="B64" s="466">
        <f>B22+B42+B62</f>
        <v>846</v>
      </c>
      <c r="C64" s="461">
        <f>C22+C42+C62</f>
        <v>1108</v>
      </c>
      <c r="D64" s="467">
        <f>B64+C64</f>
        <v>1954</v>
      </c>
      <c r="E64" s="467"/>
      <c r="F64" s="465" t="s">
        <v>164</v>
      </c>
      <c r="G64" s="468">
        <f>G22+G42+G62</f>
        <v>655</v>
      </c>
      <c r="H64" s="461">
        <f>H22+H42+H62</f>
        <v>1168</v>
      </c>
      <c r="I64" s="467">
        <f>G64+H64</f>
        <v>1823</v>
      </c>
      <c r="J64" s="46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1501</v>
      </c>
      <c r="H65" s="461">
        <f>C64+H64</f>
        <v>2276</v>
      </c>
      <c r="I65" s="467">
        <f>G65+H65</f>
        <v>3777</v>
      </c>
      <c r="J65" s="461"/>
    </row>
    <row r="66" spans="1:16" x14ac:dyDescent="0.2">
      <c r="I66" s="57">
        <f>SUM(I62)</f>
        <v>585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7" orientation="portrait" r:id="rId1"/>
  <rowBreaks count="1" manualBreakCount="1">
    <brk id="6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869DB-EC73-48EF-BA6E-72001AFC6C7A}">
  <dimension ref="A1:P67"/>
  <sheetViews>
    <sheetView topLeftCell="A19" zoomScale="110" zoomScaleNormal="110" workbookViewId="0">
      <selection activeCell="I32" sqref="I32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5142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61" t="s">
        <v>57</v>
      </c>
      <c r="B3" s="461" t="s">
        <v>58</v>
      </c>
      <c r="C3" s="461" t="s">
        <v>59</v>
      </c>
      <c r="D3" s="461" t="s">
        <v>60</v>
      </c>
      <c r="E3" s="461" t="s">
        <v>8</v>
      </c>
      <c r="F3" s="461" t="s">
        <v>57</v>
      </c>
      <c r="G3" s="461" t="s">
        <v>58</v>
      </c>
      <c r="H3" s="461" t="s">
        <v>59</v>
      </c>
      <c r="I3" s="461" t="s">
        <v>60</v>
      </c>
      <c r="J3" s="461" t="s">
        <v>8</v>
      </c>
    </row>
    <row r="4" spans="1:14" ht="12" customHeight="1" x14ac:dyDescent="0.2">
      <c r="A4" s="46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6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6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61" t="s">
        <v>64</v>
      </c>
      <c r="G5" s="55">
        <v>11</v>
      </c>
      <c r="H5" s="55">
        <v>29</v>
      </c>
      <c r="I5" s="55">
        <f t="shared" ref="I5:I20" si="1">SUM(G5:H5)</f>
        <v>40</v>
      </c>
      <c r="J5" s="55" t="s">
        <v>436</v>
      </c>
      <c r="N5" s="54"/>
    </row>
    <row r="6" spans="1:14" ht="12" customHeight="1" x14ac:dyDescent="0.2">
      <c r="A6" s="46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61" t="s">
        <v>66</v>
      </c>
      <c r="G6" s="55">
        <v>11</v>
      </c>
      <c r="H6" s="55">
        <v>29</v>
      </c>
      <c r="I6" s="55">
        <f t="shared" si="1"/>
        <v>40</v>
      </c>
      <c r="J6" s="55" t="s">
        <v>436</v>
      </c>
    </row>
    <row r="7" spans="1:14" ht="12" customHeight="1" x14ac:dyDescent="0.2">
      <c r="A7" s="46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61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461" t="s">
        <v>69</v>
      </c>
      <c r="B8" s="55">
        <v>17</v>
      </c>
      <c r="C8" s="55">
        <v>23</v>
      </c>
      <c r="D8" s="55">
        <f t="shared" si="0"/>
        <v>40</v>
      </c>
      <c r="E8" s="317" t="s">
        <v>437</v>
      </c>
      <c r="F8" s="461" t="s">
        <v>70</v>
      </c>
      <c r="G8" s="55">
        <v>10</v>
      </c>
      <c r="H8" s="55">
        <v>29</v>
      </c>
      <c r="I8" s="55">
        <f t="shared" si="1"/>
        <v>39</v>
      </c>
      <c r="J8" s="55" t="s">
        <v>437</v>
      </c>
    </row>
    <row r="9" spans="1:14" ht="12" customHeight="1" x14ac:dyDescent="0.2">
      <c r="A9" s="461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461" t="s">
        <v>72</v>
      </c>
      <c r="G9" s="55">
        <v>10</v>
      </c>
      <c r="H9" s="55">
        <v>30</v>
      </c>
      <c r="I9" s="55">
        <f t="shared" si="1"/>
        <v>40</v>
      </c>
      <c r="J9" s="55" t="s">
        <v>437</v>
      </c>
      <c r="L9" s="176" t="s">
        <v>651</v>
      </c>
    </row>
    <row r="10" spans="1:14" ht="12" customHeight="1" x14ac:dyDescent="0.2">
      <c r="A10" s="461" t="s">
        <v>73</v>
      </c>
      <c r="B10" s="55">
        <v>17</v>
      </c>
      <c r="C10" s="55">
        <v>23</v>
      </c>
      <c r="D10" s="55">
        <f t="shared" si="0"/>
        <v>40</v>
      </c>
      <c r="E10" s="55" t="s">
        <v>437</v>
      </c>
      <c r="F10" s="46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61" t="s">
        <v>75</v>
      </c>
      <c r="B11" s="55">
        <v>18</v>
      </c>
      <c r="C11" s="55">
        <v>22</v>
      </c>
      <c r="D11" s="55">
        <f t="shared" si="0"/>
        <v>40</v>
      </c>
      <c r="E11" s="55" t="s">
        <v>437</v>
      </c>
      <c r="F11" s="461" t="s">
        <v>76</v>
      </c>
      <c r="G11" s="55">
        <v>17</v>
      </c>
      <c r="H11" s="55">
        <v>23</v>
      </c>
      <c r="I11" s="55">
        <f t="shared" si="1"/>
        <v>40</v>
      </c>
      <c r="J11" s="55" t="s">
        <v>437</v>
      </c>
    </row>
    <row r="12" spans="1:14" ht="12" customHeight="1" x14ac:dyDescent="0.2">
      <c r="A12" s="46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61" t="s">
        <v>78</v>
      </c>
      <c r="G12" s="55">
        <v>17</v>
      </c>
      <c r="H12" s="55">
        <v>23</v>
      </c>
      <c r="I12" s="55">
        <f t="shared" si="1"/>
        <v>40</v>
      </c>
      <c r="J12" s="55" t="s">
        <v>437</v>
      </c>
    </row>
    <row r="13" spans="1:14" ht="12" customHeight="1" x14ac:dyDescent="0.2">
      <c r="A13" s="461" t="s">
        <v>79</v>
      </c>
      <c r="B13" s="55">
        <v>18</v>
      </c>
      <c r="C13" s="55">
        <v>22</v>
      </c>
      <c r="D13" s="55">
        <f t="shared" si="0"/>
        <v>40</v>
      </c>
      <c r="E13" s="55" t="s">
        <v>437</v>
      </c>
      <c r="F13" s="461" t="s">
        <v>80</v>
      </c>
      <c r="G13" s="55">
        <v>17</v>
      </c>
      <c r="H13" s="55">
        <v>23</v>
      </c>
      <c r="I13" s="55">
        <f t="shared" si="1"/>
        <v>40</v>
      </c>
      <c r="J13" s="55" t="s">
        <v>437</v>
      </c>
    </row>
    <row r="14" spans="1:14" ht="12" customHeight="1" x14ac:dyDescent="0.2">
      <c r="A14" s="46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61" t="s">
        <v>82</v>
      </c>
      <c r="G14" s="55">
        <v>17</v>
      </c>
      <c r="H14" s="55">
        <v>23</v>
      </c>
      <c r="I14" s="55">
        <f t="shared" si="1"/>
        <v>40</v>
      </c>
      <c r="J14" s="55" t="s">
        <v>437</v>
      </c>
    </row>
    <row r="15" spans="1:14" ht="12" customHeight="1" x14ac:dyDescent="0.2">
      <c r="A15" s="46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61" t="s">
        <v>84</v>
      </c>
      <c r="G15" s="55">
        <v>16</v>
      </c>
      <c r="H15" s="55">
        <v>24</v>
      </c>
      <c r="I15" s="55">
        <f t="shared" si="1"/>
        <v>40</v>
      </c>
      <c r="J15" s="55" t="s">
        <v>437</v>
      </c>
    </row>
    <row r="16" spans="1:14" ht="12" customHeight="1" x14ac:dyDescent="0.2">
      <c r="A16" s="46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6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6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6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6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6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6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6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6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61" t="s">
        <v>441</v>
      </c>
      <c r="G20" s="55">
        <v>5</v>
      </c>
      <c r="H20" s="55">
        <v>11</v>
      </c>
      <c r="I20" s="55">
        <f t="shared" si="1"/>
        <v>16</v>
      </c>
      <c r="J20" s="55" t="s">
        <v>434</v>
      </c>
    </row>
    <row r="21" spans="1:13" ht="12" customHeight="1" x14ac:dyDescent="0.2">
      <c r="A21" s="461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461"/>
      <c r="G21" s="55"/>
      <c r="H21" s="55"/>
      <c r="I21" s="55"/>
      <c r="J21" s="55"/>
    </row>
    <row r="22" spans="1:13" ht="12" customHeight="1" x14ac:dyDescent="0.2">
      <c r="A22" s="461" t="s">
        <v>93</v>
      </c>
      <c r="B22" s="461">
        <f>SUM(B4:B21)</f>
        <v>281</v>
      </c>
      <c r="C22" s="461">
        <f>SUM(C4:C21)</f>
        <v>367</v>
      </c>
      <c r="D22" s="461">
        <f>SUM(D4:D21)</f>
        <v>648</v>
      </c>
      <c r="E22" s="461"/>
      <c r="F22" s="461" t="s">
        <v>94</v>
      </c>
      <c r="G22" s="461">
        <f>SUM(G4:G20)</f>
        <v>222</v>
      </c>
      <c r="H22" s="461">
        <f>SUM(H4:H20)</f>
        <v>392</v>
      </c>
      <c r="I22" s="461">
        <f>G22+H22</f>
        <v>614</v>
      </c>
      <c r="J22" s="461"/>
    </row>
    <row r="23" spans="1:13" ht="12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</row>
    <row r="24" spans="1:13" ht="12" customHeight="1" x14ac:dyDescent="0.2">
      <c r="A24" s="46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61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46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6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6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61" t="s">
        <v>100</v>
      </c>
      <c r="G26" s="55">
        <v>18</v>
      </c>
      <c r="H26" s="55">
        <v>25</v>
      </c>
      <c r="I26" s="55">
        <f t="shared" si="3"/>
        <v>43</v>
      </c>
      <c r="J26" s="55" t="s">
        <v>436</v>
      </c>
      <c r="M26" s="57"/>
    </row>
    <row r="27" spans="1:13" ht="12" customHeight="1" x14ac:dyDescent="0.2">
      <c r="A27" s="461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461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461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461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461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461" t="s">
        <v>106</v>
      </c>
      <c r="G29" s="55">
        <v>13</v>
      </c>
      <c r="H29" s="55">
        <v>29</v>
      </c>
      <c r="I29" s="55">
        <f t="shared" si="3"/>
        <v>42</v>
      </c>
      <c r="J29" s="55" t="s">
        <v>437</v>
      </c>
      <c r="M29" s="57"/>
    </row>
    <row r="30" spans="1:13" ht="12" customHeight="1" x14ac:dyDescent="0.2">
      <c r="A30" s="461" t="s">
        <v>107</v>
      </c>
      <c r="B30" s="55">
        <v>18</v>
      </c>
      <c r="C30" s="55">
        <v>23</v>
      </c>
      <c r="D30" s="55">
        <f t="shared" si="2"/>
        <v>41</v>
      </c>
      <c r="E30" s="55" t="s">
        <v>437</v>
      </c>
      <c r="F30" s="46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6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61" t="s">
        <v>110</v>
      </c>
      <c r="G31" s="55">
        <v>15</v>
      </c>
      <c r="H31" s="55">
        <v>27</v>
      </c>
      <c r="I31" s="55">
        <f t="shared" si="3"/>
        <v>42</v>
      </c>
      <c r="J31" s="55" t="s">
        <v>437</v>
      </c>
      <c r="M31" s="57"/>
    </row>
    <row r="32" spans="1:13" ht="12" customHeight="1" x14ac:dyDescent="0.2">
      <c r="A32" s="461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461" t="s">
        <v>112</v>
      </c>
      <c r="G32" s="55">
        <v>14</v>
      </c>
      <c r="H32" s="55">
        <v>26</v>
      </c>
      <c r="I32" s="55">
        <f t="shared" si="3"/>
        <v>40</v>
      </c>
      <c r="J32" s="55" t="s">
        <v>437</v>
      </c>
      <c r="M32" s="57"/>
    </row>
    <row r="33" spans="1:16" ht="12" customHeight="1" x14ac:dyDescent="0.2">
      <c r="A33" s="461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461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46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6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61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461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46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6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6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6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6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61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461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46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461"/>
      <c r="G41" s="55"/>
      <c r="H41" s="55"/>
      <c r="I41" s="317" t="s">
        <v>651</v>
      </c>
      <c r="J41" s="55"/>
      <c r="M41" s="57"/>
    </row>
    <row r="42" spans="1:16" ht="12" customHeight="1" x14ac:dyDescent="0.2">
      <c r="A42" s="461" t="s">
        <v>127</v>
      </c>
      <c r="B42" s="461">
        <f>SUM(B24:B41)</f>
        <v>290</v>
      </c>
      <c r="C42" s="461">
        <f>SUM(C24:C41)</f>
        <v>362</v>
      </c>
      <c r="D42" s="461">
        <f t="shared" ref="D42" si="4">SUM(B42:C42)</f>
        <v>652</v>
      </c>
      <c r="E42" s="461"/>
      <c r="F42" s="461" t="s">
        <v>128</v>
      </c>
      <c r="G42" s="461">
        <f>SUM(G24:G41)</f>
        <v>210</v>
      </c>
      <c r="H42" s="461">
        <f>SUM(H24:H41)</f>
        <v>413</v>
      </c>
      <c r="I42" s="461">
        <f>G42+H42</f>
        <v>623</v>
      </c>
      <c r="J42" s="461"/>
    </row>
    <row r="43" spans="1:16" ht="12" customHeight="1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16" ht="12" customHeight="1" x14ac:dyDescent="0.2">
      <c r="A44" s="46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61" t="s">
        <v>130</v>
      </c>
      <c r="G44" s="55">
        <v>9</v>
      </c>
      <c r="H44" s="55">
        <v>24</v>
      </c>
      <c r="I44" s="55">
        <f>SUM(G44:H44)</f>
        <v>33</v>
      </c>
      <c r="J44" s="223" t="s">
        <v>436</v>
      </c>
    </row>
    <row r="45" spans="1:16" ht="12" customHeight="1" x14ac:dyDescent="0.2">
      <c r="A45" s="461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461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46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61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461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46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6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61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27</v>
      </c>
      <c r="I49" s="55">
        <f t="shared" si="6"/>
        <v>42</v>
      </c>
      <c r="J49" s="223" t="s">
        <v>437</v>
      </c>
    </row>
    <row r="50" spans="1:11" ht="12" customHeight="1" x14ac:dyDescent="0.2">
      <c r="A50" s="461" t="s">
        <v>141</v>
      </c>
      <c r="B50" s="55">
        <v>19</v>
      </c>
      <c r="C50" s="55">
        <v>23</v>
      </c>
      <c r="D50" s="55">
        <f t="shared" si="5"/>
        <v>42</v>
      </c>
      <c r="E50" s="223" t="s">
        <v>437</v>
      </c>
      <c r="F50" s="461" t="s">
        <v>142</v>
      </c>
      <c r="G50" s="55">
        <v>18</v>
      </c>
      <c r="H50" s="55">
        <v>25</v>
      </c>
      <c r="I50" s="55">
        <f t="shared" si="6"/>
        <v>43</v>
      </c>
      <c r="J50" s="223" t="s">
        <v>437</v>
      </c>
    </row>
    <row r="51" spans="1:11" ht="12" customHeight="1" x14ac:dyDescent="0.2">
      <c r="A51" s="461" t="s">
        <v>143</v>
      </c>
      <c r="B51" s="55">
        <v>22</v>
      </c>
      <c r="C51" s="55">
        <v>23</v>
      </c>
      <c r="D51" s="55">
        <f t="shared" si="5"/>
        <v>45</v>
      </c>
      <c r="E51" s="223" t="s">
        <v>437</v>
      </c>
      <c r="F51" s="46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6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461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46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61" t="s">
        <v>149</v>
      </c>
      <c r="B54" s="55">
        <v>19</v>
      </c>
      <c r="C54" s="55">
        <v>25</v>
      </c>
      <c r="D54" s="55">
        <f t="shared" si="5"/>
        <v>44</v>
      </c>
      <c r="E54" s="223" t="s">
        <v>437</v>
      </c>
      <c r="F54" s="461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461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61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46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61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46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61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61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46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461"/>
      <c r="G61" s="55"/>
      <c r="H61" s="55"/>
      <c r="I61" s="55"/>
      <c r="J61" s="55"/>
    </row>
    <row r="62" spans="1:11" ht="12" customHeight="1" x14ac:dyDescent="0.2">
      <c r="A62" s="461" t="s">
        <v>161</v>
      </c>
      <c r="B62" s="461">
        <f>SUM(B44:B61)</f>
        <v>273</v>
      </c>
      <c r="C62" s="461">
        <f>SUM(C44:C61)</f>
        <v>379</v>
      </c>
      <c r="D62" s="461">
        <f>B62+C62</f>
        <v>652</v>
      </c>
      <c r="E62" s="461"/>
      <c r="F62" s="461" t="s">
        <v>162</v>
      </c>
      <c r="G62" s="461">
        <f>SUM(G44:G60)</f>
        <v>224</v>
      </c>
      <c r="H62" s="461">
        <f>SUM(H44:H61)</f>
        <v>360</v>
      </c>
      <c r="I62" s="461">
        <f>G62+H62</f>
        <v>584</v>
      </c>
      <c r="J62" s="461"/>
    </row>
    <row r="63" spans="1:11" ht="12" customHeight="1" x14ac:dyDescent="0.2">
      <c r="A63" s="461"/>
      <c r="B63" s="461"/>
      <c r="C63" s="461"/>
      <c r="D63" s="461"/>
      <c r="E63" s="461"/>
      <c r="F63" s="461"/>
      <c r="G63" s="461"/>
      <c r="H63" s="461"/>
      <c r="I63" s="461">
        <f>I62/40</f>
        <v>14.6</v>
      </c>
      <c r="J63" s="461">
        <v>30</v>
      </c>
      <c r="K63" s="52">
        <f>E63+J63</f>
        <v>30</v>
      </c>
    </row>
    <row r="64" spans="1:11" ht="12" customHeight="1" x14ac:dyDescent="0.2">
      <c r="A64" s="461" t="s">
        <v>163</v>
      </c>
      <c r="B64" s="466">
        <f>B22+B42+B62</f>
        <v>844</v>
      </c>
      <c r="C64" s="461">
        <f>C22+C42+C62</f>
        <v>1108</v>
      </c>
      <c r="D64" s="467">
        <f>B64+C64</f>
        <v>1952</v>
      </c>
      <c r="E64" s="467"/>
      <c r="F64" s="465" t="s">
        <v>164</v>
      </c>
      <c r="G64" s="468">
        <f>G22+G42+G62</f>
        <v>656</v>
      </c>
      <c r="H64" s="461">
        <f>H22+H42+H62</f>
        <v>1165</v>
      </c>
      <c r="I64" s="467">
        <f>G64+H64</f>
        <v>1821</v>
      </c>
      <c r="J64" s="46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1500</v>
      </c>
      <c r="H65" s="461">
        <f>C64+H64</f>
        <v>2273</v>
      </c>
      <c r="I65" s="467">
        <f>G65+H65</f>
        <v>3773</v>
      </c>
      <c r="J65" s="461"/>
    </row>
    <row r="66" spans="1:16" x14ac:dyDescent="0.2">
      <c r="I66" s="57">
        <f>SUM(I62)</f>
        <v>584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7" orientation="portrait" r:id="rId1"/>
  <rowBreaks count="1" manualBreakCount="1"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9467-616C-4CBE-B644-A7AD7A26FC0B}">
  <dimension ref="A1:P67"/>
  <sheetViews>
    <sheetView zoomScale="110" zoomScaleNormal="110" workbookViewId="0">
      <selection activeCell="L16" sqref="L16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5155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61" t="s">
        <v>57</v>
      </c>
      <c r="B3" s="461" t="s">
        <v>58</v>
      </c>
      <c r="C3" s="461" t="s">
        <v>59</v>
      </c>
      <c r="D3" s="461" t="s">
        <v>60</v>
      </c>
      <c r="E3" s="461" t="s">
        <v>8</v>
      </c>
      <c r="F3" s="461" t="s">
        <v>57</v>
      </c>
      <c r="G3" s="461" t="s">
        <v>58</v>
      </c>
      <c r="H3" s="461" t="s">
        <v>59</v>
      </c>
      <c r="I3" s="461" t="s">
        <v>60</v>
      </c>
      <c r="J3" s="461" t="s">
        <v>8</v>
      </c>
    </row>
    <row r="4" spans="1:14" ht="12" customHeight="1" x14ac:dyDescent="0.2">
      <c r="A4" s="46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6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6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61" t="s">
        <v>64</v>
      </c>
      <c r="G5" s="55">
        <v>11</v>
      </c>
      <c r="H5" s="55">
        <v>29</v>
      </c>
      <c r="I5" s="55">
        <f t="shared" ref="I5:I20" si="1">SUM(G5:H5)</f>
        <v>40</v>
      </c>
      <c r="J5" s="55" t="s">
        <v>436</v>
      </c>
      <c r="N5" s="54"/>
    </row>
    <row r="6" spans="1:14" ht="12" customHeight="1" x14ac:dyDescent="0.2">
      <c r="A6" s="46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61" t="s">
        <v>66</v>
      </c>
      <c r="G6" s="55">
        <v>11</v>
      </c>
      <c r="H6" s="55">
        <v>29</v>
      </c>
      <c r="I6" s="55">
        <f t="shared" si="1"/>
        <v>40</v>
      </c>
      <c r="J6" s="55" t="s">
        <v>436</v>
      </c>
    </row>
    <row r="7" spans="1:14" ht="12" customHeight="1" x14ac:dyDescent="0.2">
      <c r="A7" s="46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61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461" t="s">
        <v>69</v>
      </c>
      <c r="B8" s="55">
        <v>17</v>
      </c>
      <c r="C8" s="55">
        <v>23</v>
      </c>
      <c r="D8" s="55">
        <f t="shared" si="0"/>
        <v>40</v>
      </c>
      <c r="E8" s="317" t="s">
        <v>437</v>
      </c>
      <c r="F8" s="461" t="s">
        <v>70</v>
      </c>
      <c r="G8" s="55">
        <v>10</v>
      </c>
      <c r="H8" s="55">
        <v>29</v>
      </c>
      <c r="I8" s="55">
        <f t="shared" si="1"/>
        <v>39</v>
      </c>
      <c r="J8" s="55" t="s">
        <v>437</v>
      </c>
    </row>
    <row r="9" spans="1:14" ht="12" customHeight="1" x14ac:dyDescent="0.2">
      <c r="A9" s="461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461" t="s">
        <v>72</v>
      </c>
      <c r="G9" s="55">
        <v>10</v>
      </c>
      <c r="H9" s="55">
        <v>30</v>
      </c>
      <c r="I9" s="55">
        <f t="shared" si="1"/>
        <v>40</v>
      </c>
      <c r="J9" s="55" t="s">
        <v>437</v>
      </c>
      <c r="L9" s="176" t="s">
        <v>651</v>
      </c>
    </row>
    <row r="10" spans="1:14" ht="12" customHeight="1" x14ac:dyDescent="0.2">
      <c r="A10" s="461" t="s">
        <v>73</v>
      </c>
      <c r="B10" s="55">
        <v>17</v>
      </c>
      <c r="C10" s="55">
        <v>23</v>
      </c>
      <c r="D10" s="55">
        <f t="shared" si="0"/>
        <v>40</v>
      </c>
      <c r="E10" s="55" t="s">
        <v>437</v>
      </c>
      <c r="F10" s="46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61" t="s">
        <v>75</v>
      </c>
      <c r="B11" s="55">
        <v>18</v>
      </c>
      <c r="C11" s="55">
        <v>22</v>
      </c>
      <c r="D11" s="55">
        <f t="shared" si="0"/>
        <v>40</v>
      </c>
      <c r="E11" s="55" t="s">
        <v>437</v>
      </c>
      <c r="F11" s="461" t="s">
        <v>76</v>
      </c>
      <c r="G11" s="55">
        <v>17</v>
      </c>
      <c r="H11" s="55">
        <v>23</v>
      </c>
      <c r="I11" s="55">
        <f t="shared" si="1"/>
        <v>40</v>
      </c>
      <c r="J11" s="55" t="s">
        <v>437</v>
      </c>
    </row>
    <row r="12" spans="1:14" ht="12" customHeight="1" x14ac:dyDescent="0.2">
      <c r="A12" s="46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61" t="s">
        <v>78</v>
      </c>
      <c r="G12" s="55">
        <v>17</v>
      </c>
      <c r="H12" s="55">
        <v>23</v>
      </c>
      <c r="I12" s="55">
        <f t="shared" si="1"/>
        <v>40</v>
      </c>
      <c r="J12" s="55" t="s">
        <v>437</v>
      </c>
    </row>
    <row r="13" spans="1:14" ht="12" customHeight="1" x14ac:dyDescent="0.2">
      <c r="A13" s="461" t="s">
        <v>79</v>
      </c>
      <c r="B13" s="55">
        <v>18</v>
      </c>
      <c r="C13" s="55">
        <v>22</v>
      </c>
      <c r="D13" s="55">
        <f t="shared" si="0"/>
        <v>40</v>
      </c>
      <c r="E13" s="55" t="s">
        <v>437</v>
      </c>
      <c r="F13" s="461" t="s">
        <v>80</v>
      </c>
      <c r="G13" s="55">
        <v>17</v>
      </c>
      <c r="H13" s="55">
        <v>23</v>
      </c>
      <c r="I13" s="55">
        <f t="shared" si="1"/>
        <v>40</v>
      </c>
      <c r="J13" s="55" t="s">
        <v>437</v>
      </c>
    </row>
    <row r="14" spans="1:14" ht="12" customHeight="1" x14ac:dyDescent="0.2">
      <c r="A14" s="46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61" t="s">
        <v>82</v>
      </c>
      <c r="G14" s="55">
        <v>17</v>
      </c>
      <c r="H14" s="55">
        <v>23</v>
      </c>
      <c r="I14" s="55">
        <f t="shared" si="1"/>
        <v>40</v>
      </c>
      <c r="J14" s="55" t="s">
        <v>437</v>
      </c>
    </row>
    <row r="15" spans="1:14" ht="12" customHeight="1" x14ac:dyDescent="0.2">
      <c r="A15" s="46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61" t="s">
        <v>84</v>
      </c>
      <c r="G15" s="55">
        <v>16</v>
      </c>
      <c r="H15" s="55">
        <v>24</v>
      </c>
      <c r="I15" s="55">
        <f t="shared" si="1"/>
        <v>40</v>
      </c>
      <c r="J15" s="55" t="s">
        <v>437</v>
      </c>
    </row>
    <row r="16" spans="1:14" ht="12" customHeight="1" x14ac:dyDescent="0.2">
      <c r="A16" s="46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6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6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6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6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6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6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6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6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61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461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461"/>
      <c r="G21" s="55"/>
      <c r="H21" s="55"/>
      <c r="I21" s="55"/>
      <c r="J21" s="55"/>
    </row>
    <row r="22" spans="1:13" ht="12" customHeight="1" x14ac:dyDescent="0.2">
      <c r="A22" s="461" t="s">
        <v>93</v>
      </c>
      <c r="B22" s="461">
        <f>SUM(B4:B21)</f>
        <v>281</v>
      </c>
      <c r="C22" s="461">
        <f>SUM(C4:C21)</f>
        <v>367</v>
      </c>
      <c r="D22" s="461">
        <f>SUM(D4:D21)</f>
        <v>648</v>
      </c>
      <c r="E22" s="461"/>
      <c r="F22" s="461" t="s">
        <v>94</v>
      </c>
      <c r="G22" s="461">
        <f>SUM(G4:G20)</f>
        <v>222</v>
      </c>
      <c r="H22" s="461">
        <f>SUM(H4:H20)</f>
        <v>393</v>
      </c>
      <c r="I22" s="461">
        <f>G22+H22</f>
        <v>615</v>
      </c>
      <c r="J22" s="461"/>
    </row>
    <row r="23" spans="1:13" ht="12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</row>
    <row r="24" spans="1:13" ht="12" customHeight="1" x14ac:dyDescent="0.2">
      <c r="A24" s="46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61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46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6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6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61" t="s">
        <v>100</v>
      </c>
      <c r="G26" s="55">
        <v>18</v>
      </c>
      <c r="H26" s="55">
        <v>25</v>
      </c>
      <c r="I26" s="55">
        <f t="shared" si="3"/>
        <v>43</v>
      </c>
      <c r="J26" s="55" t="s">
        <v>436</v>
      </c>
      <c r="M26" s="57"/>
    </row>
    <row r="27" spans="1:13" ht="12" customHeight="1" x14ac:dyDescent="0.2">
      <c r="A27" s="461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461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461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461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461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461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461" t="s">
        <v>107</v>
      </c>
      <c r="B30" s="55">
        <v>18</v>
      </c>
      <c r="C30" s="55">
        <v>23</v>
      </c>
      <c r="D30" s="55">
        <f t="shared" si="2"/>
        <v>41</v>
      </c>
      <c r="E30" s="55" t="s">
        <v>437</v>
      </c>
      <c r="F30" s="46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6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61" t="s">
        <v>110</v>
      </c>
      <c r="G31" s="55">
        <v>15</v>
      </c>
      <c r="H31" s="55">
        <v>27</v>
      </c>
      <c r="I31" s="55">
        <f t="shared" si="3"/>
        <v>42</v>
      </c>
      <c r="J31" s="55" t="s">
        <v>437</v>
      </c>
      <c r="M31" s="57"/>
    </row>
    <row r="32" spans="1:13" ht="12" customHeight="1" x14ac:dyDescent="0.2">
      <c r="A32" s="461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461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461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461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46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6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61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461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46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6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6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6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6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61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461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46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461"/>
      <c r="G41" s="55"/>
      <c r="H41" s="55"/>
      <c r="I41" s="317" t="s">
        <v>651</v>
      </c>
      <c r="J41" s="55"/>
      <c r="M41" s="57"/>
    </row>
    <row r="42" spans="1:16" ht="12" customHeight="1" x14ac:dyDescent="0.2">
      <c r="A42" s="461" t="s">
        <v>127</v>
      </c>
      <c r="B42" s="461">
        <f>SUM(B24:B41)</f>
        <v>290</v>
      </c>
      <c r="C42" s="461">
        <f>SUM(C24:C41)</f>
        <v>362</v>
      </c>
      <c r="D42" s="461">
        <f t="shared" ref="D42" si="4">SUM(B42:C42)</f>
        <v>652</v>
      </c>
      <c r="E42" s="461"/>
      <c r="F42" s="461" t="s">
        <v>128</v>
      </c>
      <c r="G42" s="461">
        <f>SUM(G24:G41)</f>
        <v>210</v>
      </c>
      <c r="H42" s="461">
        <f>SUM(H24:H41)</f>
        <v>411</v>
      </c>
      <c r="I42" s="461">
        <f>G42+H42</f>
        <v>621</v>
      </c>
      <c r="J42" s="461"/>
    </row>
    <row r="43" spans="1:16" ht="12" customHeight="1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16" ht="12" customHeight="1" x14ac:dyDescent="0.2">
      <c r="A44" s="46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61" t="s">
        <v>130</v>
      </c>
      <c r="G44" s="55">
        <v>9</v>
      </c>
      <c r="H44" s="55">
        <v>24</v>
      </c>
      <c r="I44" s="55">
        <f>SUM(G44:H44)</f>
        <v>33</v>
      </c>
      <c r="J44" s="223" t="s">
        <v>436</v>
      </c>
    </row>
    <row r="45" spans="1:16" ht="12" customHeight="1" x14ac:dyDescent="0.2">
      <c r="A45" s="461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461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46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61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461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46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6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61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27</v>
      </c>
      <c r="I49" s="55">
        <f t="shared" si="6"/>
        <v>42</v>
      </c>
      <c r="J49" s="223" t="s">
        <v>437</v>
      </c>
    </row>
    <row r="50" spans="1:11" ht="12" customHeight="1" x14ac:dyDescent="0.2">
      <c r="A50" s="461" t="s">
        <v>141</v>
      </c>
      <c r="B50" s="55">
        <v>19</v>
      </c>
      <c r="C50" s="55">
        <v>23</v>
      </c>
      <c r="D50" s="55">
        <f t="shared" si="5"/>
        <v>42</v>
      </c>
      <c r="E50" s="223" t="s">
        <v>437</v>
      </c>
      <c r="F50" s="461" t="s">
        <v>142</v>
      </c>
      <c r="G50" s="55">
        <v>18</v>
      </c>
      <c r="H50" s="55">
        <v>25</v>
      </c>
      <c r="I50" s="55">
        <f t="shared" si="6"/>
        <v>43</v>
      </c>
      <c r="J50" s="223" t="s">
        <v>437</v>
      </c>
    </row>
    <row r="51" spans="1:11" ht="12" customHeight="1" x14ac:dyDescent="0.2">
      <c r="A51" s="461" t="s">
        <v>143</v>
      </c>
      <c r="B51" s="55">
        <v>22</v>
      </c>
      <c r="C51" s="55">
        <v>23</v>
      </c>
      <c r="D51" s="55">
        <f t="shared" si="5"/>
        <v>45</v>
      </c>
      <c r="E51" s="223" t="s">
        <v>437</v>
      </c>
      <c r="F51" s="46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6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461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46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61" t="s">
        <v>149</v>
      </c>
      <c r="B54" s="55">
        <v>19</v>
      </c>
      <c r="C54" s="55">
        <v>25</v>
      </c>
      <c r="D54" s="55">
        <f t="shared" si="5"/>
        <v>44</v>
      </c>
      <c r="E54" s="223" t="s">
        <v>437</v>
      </c>
      <c r="F54" s="461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461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61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46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61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46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61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61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46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461"/>
      <c r="G61" s="55"/>
      <c r="H61" s="55"/>
      <c r="I61" s="55"/>
      <c r="J61" s="55"/>
    </row>
    <row r="62" spans="1:11" ht="12" customHeight="1" x14ac:dyDescent="0.2">
      <c r="A62" s="461" t="s">
        <v>161</v>
      </c>
      <c r="B62" s="461">
        <f>SUM(B44:B61)</f>
        <v>273</v>
      </c>
      <c r="C62" s="461">
        <f>SUM(C44:C61)</f>
        <v>379</v>
      </c>
      <c r="D62" s="461">
        <f>B62+C62</f>
        <v>652</v>
      </c>
      <c r="E62" s="461"/>
      <c r="F62" s="461" t="s">
        <v>162</v>
      </c>
      <c r="G62" s="461">
        <f>SUM(G44:G60)</f>
        <v>224</v>
      </c>
      <c r="H62" s="461">
        <f>SUM(H44:H61)</f>
        <v>360</v>
      </c>
      <c r="I62" s="461">
        <f>G62+H62</f>
        <v>584</v>
      </c>
      <c r="J62" s="461"/>
    </row>
    <row r="63" spans="1:11" ht="12" customHeight="1" x14ac:dyDescent="0.2">
      <c r="A63" s="461"/>
      <c r="B63" s="461"/>
      <c r="C63" s="461"/>
      <c r="D63" s="461"/>
      <c r="E63" s="461"/>
      <c r="F63" s="461"/>
      <c r="G63" s="461"/>
      <c r="H63" s="461"/>
      <c r="I63" s="461">
        <f>I62/40</f>
        <v>14.6</v>
      </c>
      <c r="J63" s="461">
        <v>30</v>
      </c>
      <c r="K63" s="52">
        <f>E63+J63</f>
        <v>30</v>
      </c>
    </row>
    <row r="64" spans="1:11" ht="12" customHeight="1" x14ac:dyDescent="0.2">
      <c r="A64" s="461" t="s">
        <v>163</v>
      </c>
      <c r="B64" s="466">
        <f>B22+B42+B62</f>
        <v>844</v>
      </c>
      <c r="C64" s="461">
        <f>C22+C42+C62</f>
        <v>1108</v>
      </c>
      <c r="D64" s="467">
        <f>B64+C64</f>
        <v>1952</v>
      </c>
      <c r="E64" s="467"/>
      <c r="F64" s="465" t="s">
        <v>164</v>
      </c>
      <c r="G64" s="468">
        <f>G22+G42+G62</f>
        <v>656</v>
      </c>
      <c r="H64" s="461">
        <f>H22+H42+H62</f>
        <v>1164</v>
      </c>
      <c r="I64" s="467">
        <f>G64+H64</f>
        <v>1820</v>
      </c>
      <c r="J64" s="46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1500</v>
      </c>
      <c r="H65" s="461">
        <f>C64+H64</f>
        <v>2272</v>
      </c>
      <c r="I65" s="467">
        <f>G65+H65</f>
        <v>3772</v>
      </c>
      <c r="J65" s="461"/>
    </row>
    <row r="66" spans="1:16" x14ac:dyDescent="0.2">
      <c r="I66" s="57">
        <f>SUM(I62)</f>
        <v>584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7" orientation="portrait" r:id="rId1"/>
  <rowBreaks count="1" manualBreakCount="1">
    <brk id="6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70F8B-4324-48B2-B89C-ED54F37BD8F0}">
  <sheetPr>
    <tabColor theme="7" tint="0.59999389629810485"/>
  </sheetPr>
  <dimension ref="A1:P67"/>
  <sheetViews>
    <sheetView topLeftCell="A46" zoomScale="110" zoomScaleNormal="110" workbookViewId="0">
      <selection activeCell="G74" sqref="G74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5160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61" t="s">
        <v>57</v>
      </c>
      <c r="B3" s="461" t="s">
        <v>58</v>
      </c>
      <c r="C3" s="461" t="s">
        <v>59</v>
      </c>
      <c r="D3" s="461" t="s">
        <v>60</v>
      </c>
      <c r="E3" s="461" t="s">
        <v>8</v>
      </c>
      <c r="F3" s="461" t="s">
        <v>57</v>
      </c>
      <c r="G3" s="461" t="s">
        <v>58</v>
      </c>
      <c r="H3" s="461" t="s">
        <v>59</v>
      </c>
      <c r="I3" s="461" t="s">
        <v>60</v>
      </c>
      <c r="J3" s="461" t="s">
        <v>8</v>
      </c>
    </row>
    <row r="4" spans="1:14" ht="12" customHeight="1" x14ac:dyDescent="0.2">
      <c r="A4" s="46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6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6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61" t="s">
        <v>64</v>
      </c>
      <c r="G5" s="55">
        <v>11</v>
      </c>
      <c r="H5" s="55">
        <v>29</v>
      </c>
      <c r="I5" s="55">
        <f t="shared" ref="I5:I20" si="1">SUM(G5:H5)</f>
        <v>40</v>
      </c>
      <c r="J5" s="55" t="s">
        <v>436</v>
      </c>
      <c r="N5" s="54"/>
    </row>
    <row r="6" spans="1:14" ht="12" customHeight="1" x14ac:dyDescent="0.2">
      <c r="A6" s="46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61" t="s">
        <v>66</v>
      </c>
      <c r="G6" s="55">
        <v>11</v>
      </c>
      <c r="H6" s="55">
        <v>29</v>
      </c>
      <c r="I6" s="55">
        <f t="shared" si="1"/>
        <v>40</v>
      </c>
      <c r="J6" s="55" t="s">
        <v>436</v>
      </c>
    </row>
    <row r="7" spans="1:14" ht="12" customHeight="1" x14ac:dyDescent="0.2">
      <c r="A7" s="46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61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461" t="s">
        <v>69</v>
      </c>
      <c r="B8" s="55">
        <v>17</v>
      </c>
      <c r="C8" s="55">
        <v>23</v>
      </c>
      <c r="D8" s="55">
        <f t="shared" si="0"/>
        <v>40</v>
      </c>
      <c r="E8" s="317" t="s">
        <v>437</v>
      </c>
      <c r="F8" s="461" t="s">
        <v>70</v>
      </c>
      <c r="G8" s="55">
        <v>10</v>
      </c>
      <c r="H8" s="55">
        <v>29</v>
      </c>
      <c r="I8" s="55">
        <f t="shared" si="1"/>
        <v>39</v>
      </c>
      <c r="J8" s="55" t="s">
        <v>437</v>
      </c>
    </row>
    <row r="9" spans="1:14" ht="12" customHeight="1" x14ac:dyDescent="0.2">
      <c r="A9" s="461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461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461" t="s">
        <v>73</v>
      </c>
      <c r="B10" s="55">
        <v>17</v>
      </c>
      <c r="C10" s="55">
        <v>23</v>
      </c>
      <c r="D10" s="55">
        <f t="shared" si="0"/>
        <v>40</v>
      </c>
      <c r="E10" s="55" t="s">
        <v>437</v>
      </c>
      <c r="F10" s="46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61" t="s">
        <v>75</v>
      </c>
      <c r="B11" s="55">
        <v>18</v>
      </c>
      <c r="C11" s="55">
        <v>22</v>
      </c>
      <c r="D11" s="55">
        <f t="shared" si="0"/>
        <v>40</v>
      </c>
      <c r="E11" s="55" t="s">
        <v>437</v>
      </c>
      <c r="F11" s="461" t="s">
        <v>76</v>
      </c>
      <c r="G11" s="55">
        <v>17</v>
      </c>
      <c r="H11" s="55">
        <v>23</v>
      </c>
      <c r="I11" s="55">
        <f t="shared" si="1"/>
        <v>40</v>
      </c>
      <c r="J11" s="55" t="s">
        <v>437</v>
      </c>
    </row>
    <row r="12" spans="1:14" ht="12" customHeight="1" x14ac:dyDescent="0.2">
      <c r="A12" s="46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61" t="s">
        <v>78</v>
      </c>
      <c r="G12" s="55">
        <v>17</v>
      </c>
      <c r="H12" s="55">
        <v>23</v>
      </c>
      <c r="I12" s="55">
        <f t="shared" si="1"/>
        <v>40</v>
      </c>
      <c r="J12" s="55" t="s">
        <v>437</v>
      </c>
    </row>
    <row r="13" spans="1:14" ht="12" customHeight="1" x14ac:dyDescent="0.2">
      <c r="A13" s="461" t="s">
        <v>79</v>
      </c>
      <c r="B13" s="55">
        <v>18</v>
      </c>
      <c r="C13" s="55">
        <v>22</v>
      </c>
      <c r="D13" s="55">
        <f t="shared" si="0"/>
        <v>40</v>
      </c>
      <c r="E13" s="55" t="s">
        <v>437</v>
      </c>
      <c r="F13" s="461" t="s">
        <v>80</v>
      </c>
      <c r="G13" s="55">
        <v>17</v>
      </c>
      <c r="H13" s="55">
        <v>23</v>
      </c>
      <c r="I13" s="55">
        <f t="shared" si="1"/>
        <v>40</v>
      </c>
      <c r="J13" s="55" t="s">
        <v>437</v>
      </c>
    </row>
    <row r="14" spans="1:14" ht="12" customHeight="1" x14ac:dyDescent="0.2">
      <c r="A14" s="46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61" t="s">
        <v>82</v>
      </c>
      <c r="G14" s="55">
        <v>17</v>
      </c>
      <c r="H14" s="55">
        <v>23</v>
      </c>
      <c r="I14" s="55">
        <f t="shared" si="1"/>
        <v>40</v>
      </c>
      <c r="J14" s="55" t="s">
        <v>437</v>
      </c>
    </row>
    <row r="15" spans="1:14" ht="12" customHeight="1" x14ac:dyDescent="0.2">
      <c r="A15" s="46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61" t="s">
        <v>84</v>
      </c>
      <c r="G15" s="55">
        <v>16</v>
      </c>
      <c r="H15" s="55">
        <v>24</v>
      </c>
      <c r="I15" s="55">
        <f t="shared" si="1"/>
        <v>40</v>
      </c>
      <c r="J15" s="55" t="s">
        <v>437</v>
      </c>
    </row>
    <row r="16" spans="1:14" ht="12" customHeight="1" x14ac:dyDescent="0.2">
      <c r="A16" s="46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6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6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6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6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6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6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6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6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61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461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461"/>
      <c r="G21" s="55"/>
      <c r="H21" s="55"/>
      <c r="I21" s="55"/>
      <c r="J21" s="55"/>
    </row>
    <row r="22" spans="1:13" ht="12" customHeight="1" x14ac:dyDescent="0.2">
      <c r="A22" s="461" t="s">
        <v>93</v>
      </c>
      <c r="B22" s="461">
        <f>SUM(B4:B21)</f>
        <v>281</v>
      </c>
      <c r="C22" s="461">
        <f>SUM(C4:C21)</f>
        <v>367</v>
      </c>
      <c r="D22" s="461">
        <f>SUM(D4:D21)</f>
        <v>648</v>
      </c>
      <c r="E22" s="461"/>
      <c r="F22" s="461" t="s">
        <v>94</v>
      </c>
      <c r="G22" s="461">
        <f>SUM(G4:G20)</f>
        <v>222</v>
      </c>
      <c r="H22" s="461">
        <f>SUM(H4:H20)</f>
        <v>392</v>
      </c>
      <c r="I22" s="461">
        <f>G22+H22</f>
        <v>614</v>
      </c>
      <c r="J22" s="461"/>
    </row>
    <row r="23" spans="1:13" ht="12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</row>
    <row r="24" spans="1:13" ht="12" customHeight="1" x14ac:dyDescent="0.2">
      <c r="A24" s="46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61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46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6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6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61" t="s">
        <v>100</v>
      </c>
      <c r="G26" s="55">
        <v>18</v>
      </c>
      <c r="H26" s="55">
        <v>25</v>
      </c>
      <c r="I26" s="55">
        <f t="shared" si="3"/>
        <v>43</v>
      </c>
      <c r="J26" s="55" t="s">
        <v>436</v>
      </c>
      <c r="M26" s="57"/>
    </row>
    <row r="27" spans="1:13" ht="12" customHeight="1" x14ac:dyDescent="0.2">
      <c r="A27" s="461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461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461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461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461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461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461" t="s">
        <v>107</v>
      </c>
      <c r="B30" s="55">
        <v>17</v>
      </c>
      <c r="C30" s="55">
        <v>23</v>
      </c>
      <c r="D30" s="55">
        <f t="shared" si="2"/>
        <v>40</v>
      </c>
      <c r="E30" s="55" t="s">
        <v>437</v>
      </c>
      <c r="F30" s="46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6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61" t="s">
        <v>110</v>
      </c>
      <c r="G31" s="55">
        <v>15</v>
      </c>
      <c r="H31" s="55">
        <v>27</v>
      </c>
      <c r="I31" s="55">
        <f t="shared" si="3"/>
        <v>42</v>
      </c>
      <c r="J31" s="55" t="s">
        <v>437</v>
      </c>
      <c r="M31" s="57"/>
    </row>
    <row r="32" spans="1:13" ht="12" customHeight="1" x14ac:dyDescent="0.2">
      <c r="A32" s="461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461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461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461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46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6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61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461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46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6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6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6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6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61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461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46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461"/>
      <c r="G41" s="55"/>
      <c r="H41" s="55"/>
      <c r="I41" s="317" t="s">
        <v>651</v>
      </c>
      <c r="J41" s="55"/>
      <c r="M41" s="57"/>
    </row>
    <row r="42" spans="1:16" ht="12" customHeight="1" x14ac:dyDescent="0.2">
      <c r="A42" s="461" t="s">
        <v>127</v>
      </c>
      <c r="B42" s="461">
        <f>SUM(B24:B41)</f>
        <v>289</v>
      </c>
      <c r="C42" s="461">
        <f>SUM(C24:C41)</f>
        <v>362</v>
      </c>
      <c r="D42" s="461">
        <f t="shared" ref="D42" si="4">SUM(B42:C42)</f>
        <v>651</v>
      </c>
      <c r="E42" s="461"/>
      <c r="F42" s="461" t="s">
        <v>128</v>
      </c>
      <c r="G42" s="461">
        <f>SUM(G24:G41)</f>
        <v>210</v>
      </c>
      <c r="H42" s="461">
        <f>SUM(H24:H41)</f>
        <v>411</v>
      </c>
      <c r="I42" s="461">
        <f>G42+H42</f>
        <v>621</v>
      </c>
      <c r="J42" s="461"/>
    </row>
    <row r="43" spans="1:16" ht="12" customHeight="1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16" ht="12" customHeight="1" x14ac:dyDescent="0.2">
      <c r="A44" s="46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61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461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461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46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61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461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46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6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61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27</v>
      </c>
      <c r="I49" s="55">
        <f t="shared" si="6"/>
        <v>42</v>
      </c>
      <c r="J49" s="223" t="s">
        <v>437</v>
      </c>
    </row>
    <row r="50" spans="1:11" ht="12" customHeight="1" x14ac:dyDescent="0.2">
      <c r="A50" s="461" t="s">
        <v>141</v>
      </c>
      <c r="B50" s="55">
        <v>19</v>
      </c>
      <c r="C50" s="55">
        <v>23</v>
      </c>
      <c r="D50" s="55">
        <f t="shared" si="5"/>
        <v>42</v>
      </c>
      <c r="E50" s="223" t="s">
        <v>437</v>
      </c>
      <c r="F50" s="461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461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46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6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461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46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61" t="s">
        <v>149</v>
      </c>
      <c r="B54" s="55">
        <v>19</v>
      </c>
      <c r="C54" s="55">
        <v>25</v>
      </c>
      <c r="D54" s="55">
        <f t="shared" si="5"/>
        <v>44</v>
      </c>
      <c r="E54" s="223" t="s">
        <v>437</v>
      </c>
      <c r="F54" s="461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461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61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46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61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46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61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61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46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461"/>
      <c r="G61" s="55"/>
      <c r="H61" s="55"/>
      <c r="I61" s="55"/>
      <c r="J61" s="55"/>
    </row>
    <row r="62" spans="1:11" ht="12" customHeight="1" x14ac:dyDescent="0.2">
      <c r="A62" s="461" t="s">
        <v>161</v>
      </c>
      <c r="B62" s="461">
        <f>SUM(B44:B61)</f>
        <v>272</v>
      </c>
      <c r="C62" s="461">
        <f>SUM(C44:C61)</f>
        <v>379</v>
      </c>
      <c r="D62" s="461">
        <f>B62+C62</f>
        <v>651</v>
      </c>
      <c r="E62" s="461"/>
      <c r="F62" s="461" t="s">
        <v>162</v>
      </c>
      <c r="G62" s="461">
        <f>SUM(G44:G60)</f>
        <v>224</v>
      </c>
      <c r="H62" s="461">
        <f>SUM(H44:H61)</f>
        <v>358</v>
      </c>
      <c r="I62" s="461">
        <f>G62+H62</f>
        <v>582</v>
      </c>
      <c r="J62" s="461"/>
    </row>
    <row r="63" spans="1:11" ht="12" customHeight="1" x14ac:dyDescent="0.2">
      <c r="A63" s="461"/>
      <c r="B63" s="461"/>
      <c r="C63" s="461"/>
      <c r="D63" s="461"/>
      <c r="E63" s="461"/>
      <c r="F63" s="461"/>
      <c r="G63" s="461"/>
      <c r="H63" s="461"/>
      <c r="I63" s="461">
        <f>I62/40</f>
        <v>14.55</v>
      </c>
      <c r="J63" s="461">
        <v>30</v>
      </c>
      <c r="K63" s="52">
        <f>E63+J63</f>
        <v>30</v>
      </c>
    </row>
    <row r="64" spans="1:11" ht="12" customHeight="1" x14ac:dyDescent="0.2">
      <c r="A64" s="461" t="s">
        <v>163</v>
      </c>
      <c r="B64" s="466">
        <f>B22+B42+B62</f>
        <v>842</v>
      </c>
      <c r="C64" s="461">
        <f>C22+C42+C62</f>
        <v>1108</v>
      </c>
      <c r="D64" s="467">
        <f>B64+C64</f>
        <v>1950</v>
      </c>
      <c r="E64" s="467"/>
      <c r="F64" s="465" t="s">
        <v>164</v>
      </c>
      <c r="G64" s="468">
        <f>G22+G42+G62</f>
        <v>656</v>
      </c>
      <c r="H64" s="461">
        <f>H22+H42+H62</f>
        <v>1161</v>
      </c>
      <c r="I64" s="467">
        <f>G64+H64</f>
        <v>1817</v>
      </c>
      <c r="J64" s="46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1498</v>
      </c>
      <c r="H65" s="461">
        <f>C64+H64</f>
        <v>2269</v>
      </c>
      <c r="I65" s="467">
        <f>G65+H65</f>
        <v>3767</v>
      </c>
      <c r="J65" s="461"/>
    </row>
    <row r="66" spans="1:16" x14ac:dyDescent="0.2">
      <c r="I66" s="57">
        <f>SUM(I62)</f>
        <v>582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7" orientation="portrait" r:id="rId1"/>
  <rowBreaks count="1" manualBreakCount="1">
    <brk id="6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16216-A66A-4C1C-809E-730C8F914B4C}">
  <dimension ref="A1:P67"/>
  <sheetViews>
    <sheetView zoomScale="110" zoomScaleNormal="110" workbookViewId="0">
      <selection activeCell="J32" sqref="J32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5161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61" t="s">
        <v>57</v>
      </c>
      <c r="B3" s="461" t="s">
        <v>58</v>
      </c>
      <c r="C3" s="461" t="s">
        <v>59</v>
      </c>
      <c r="D3" s="461" t="s">
        <v>60</v>
      </c>
      <c r="E3" s="461" t="s">
        <v>8</v>
      </c>
      <c r="F3" s="461" t="s">
        <v>57</v>
      </c>
      <c r="G3" s="461" t="s">
        <v>58</v>
      </c>
      <c r="H3" s="461" t="s">
        <v>59</v>
      </c>
      <c r="I3" s="461" t="s">
        <v>60</v>
      </c>
      <c r="J3" s="461" t="s">
        <v>8</v>
      </c>
    </row>
    <row r="4" spans="1:14" ht="12" customHeight="1" x14ac:dyDescent="0.2">
      <c r="A4" s="46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6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6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61" t="s">
        <v>64</v>
      </c>
      <c r="G5" s="55">
        <v>11</v>
      </c>
      <c r="H5" s="55">
        <v>29</v>
      </c>
      <c r="I5" s="55">
        <f t="shared" ref="I5:I20" si="1">SUM(G5:H5)</f>
        <v>40</v>
      </c>
      <c r="J5" s="55" t="s">
        <v>436</v>
      </c>
      <c r="N5" s="54"/>
    </row>
    <row r="6" spans="1:14" ht="12" customHeight="1" x14ac:dyDescent="0.2">
      <c r="A6" s="46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61" t="s">
        <v>66</v>
      </c>
      <c r="G6" s="55">
        <v>11</v>
      </c>
      <c r="H6" s="55">
        <v>29</v>
      </c>
      <c r="I6" s="55">
        <f t="shared" si="1"/>
        <v>40</v>
      </c>
      <c r="J6" s="55" t="s">
        <v>436</v>
      </c>
    </row>
    <row r="7" spans="1:14" ht="12" customHeight="1" x14ac:dyDescent="0.2">
      <c r="A7" s="46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61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461" t="s">
        <v>69</v>
      </c>
      <c r="B8" s="55">
        <v>17</v>
      </c>
      <c r="C8" s="55">
        <v>23</v>
      </c>
      <c r="D8" s="55">
        <f t="shared" si="0"/>
        <v>40</v>
      </c>
      <c r="E8" s="317" t="s">
        <v>437</v>
      </c>
      <c r="F8" s="461" t="s">
        <v>70</v>
      </c>
      <c r="G8" s="55">
        <v>10</v>
      </c>
      <c r="H8" s="55">
        <v>29</v>
      </c>
      <c r="I8" s="55">
        <f t="shared" si="1"/>
        <v>39</v>
      </c>
      <c r="J8" s="55" t="s">
        <v>437</v>
      </c>
    </row>
    <row r="9" spans="1:14" ht="12" customHeight="1" x14ac:dyDescent="0.2">
      <c r="A9" s="461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461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461" t="s">
        <v>73</v>
      </c>
      <c r="B10" s="55">
        <v>17</v>
      </c>
      <c r="C10" s="55">
        <v>23</v>
      </c>
      <c r="D10" s="55">
        <f t="shared" si="0"/>
        <v>40</v>
      </c>
      <c r="E10" s="55" t="s">
        <v>437</v>
      </c>
      <c r="F10" s="46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61" t="s">
        <v>75</v>
      </c>
      <c r="B11" s="55">
        <v>18</v>
      </c>
      <c r="C11" s="55">
        <v>22</v>
      </c>
      <c r="D11" s="55">
        <f t="shared" si="0"/>
        <v>40</v>
      </c>
      <c r="E11" s="55" t="s">
        <v>437</v>
      </c>
      <c r="F11" s="461" t="s">
        <v>76</v>
      </c>
      <c r="G11" s="55">
        <v>17</v>
      </c>
      <c r="H11" s="55">
        <v>23</v>
      </c>
      <c r="I11" s="55">
        <f t="shared" si="1"/>
        <v>40</v>
      </c>
      <c r="J11" s="55" t="s">
        <v>437</v>
      </c>
    </row>
    <row r="12" spans="1:14" ht="12" customHeight="1" x14ac:dyDescent="0.2">
      <c r="A12" s="46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61" t="s">
        <v>78</v>
      </c>
      <c r="G12" s="55">
        <v>17</v>
      </c>
      <c r="H12" s="55">
        <v>23</v>
      </c>
      <c r="I12" s="55">
        <f t="shared" si="1"/>
        <v>40</v>
      </c>
      <c r="J12" s="55" t="s">
        <v>437</v>
      </c>
    </row>
    <row r="13" spans="1:14" ht="12" customHeight="1" x14ac:dyDescent="0.2">
      <c r="A13" s="461" t="s">
        <v>79</v>
      </c>
      <c r="B13" s="55">
        <v>18</v>
      </c>
      <c r="C13" s="55">
        <v>22</v>
      </c>
      <c r="D13" s="55">
        <f t="shared" si="0"/>
        <v>40</v>
      </c>
      <c r="E13" s="55" t="s">
        <v>437</v>
      </c>
      <c r="F13" s="461" t="s">
        <v>80</v>
      </c>
      <c r="G13" s="55">
        <v>17</v>
      </c>
      <c r="H13" s="55">
        <v>23</v>
      </c>
      <c r="I13" s="55">
        <f t="shared" si="1"/>
        <v>40</v>
      </c>
      <c r="J13" s="55" t="s">
        <v>437</v>
      </c>
    </row>
    <row r="14" spans="1:14" ht="12" customHeight="1" x14ac:dyDescent="0.2">
      <c r="A14" s="46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61" t="s">
        <v>82</v>
      </c>
      <c r="G14" s="55">
        <v>17</v>
      </c>
      <c r="H14" s="55">
        <v>23</v>
      </c>
      <c r="I14" s="55">
        <f t="shared" si="1"/>
        <v>40</v>
      </c>
      <c r="J14" s="55" t="s">
        <v>437</v>
      </c>
    </row>
    <row r="15" spans="1:14" ht="12" customHeight="1" x14ac:dyDescent="0.2">
      <c r="A15" s="46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61" t="s">
        <v>84</v>
      </c>
      <c r="G15" s="55">
        <v>16</v>
      </c>
      <c r="H15" s="55">
        <v>24</v>
      </c>
      <c r="I15" s="55">
        <f t="shared" si="1"/>
        <v>40</v>
      </c>
      <c r="J15" s="55" t="s">
        <v>437</v>
      </c>
    </row>
    <row r="16" spans="1:14" ht="12" customHeight="1" x14ac:dyDescent="0.2">
      <c r="A16" s="46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6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6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6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6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6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6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6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6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61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461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461"/>
      <c r="G21" s="55"/>
      <c r="H21" s="55"/>
      <c r="I21" s="55"/>
      <c r="J21" s="55"/>
    </row>
    <row r="22" spans="1:13" ht="12" customHeight="1" x14ac:dyDescent="0.2">
      <c r="A22" s="461" t="s">
        <v>93</v>
      </c>
      <c r="B22" s="461">
        <f>SUM(B4:B21)</f>
        <v>281</v>
      </c>
      <c r="C22" s="461">
        <f>SUM(C4:C21)</f>
        <v>367</v>
      </c>
      <c r="D22" s="461">
        <f>SUM(D4:D21)</f>
        <v>648</v>
      </c>
      <c r="E22" s="461"/>
      <c r="F22" s="461" t="s">
        <v>94</v>
      </c>
      <c r="G22" s="461">
        <f>SUM(G4:G20)</f>
        <v>222</v>
      </c>
      <c r="H22" s="461">
        <f>SUM(H4:H20)</f>
        <v>392</v>
      </c>
      <c r="I22" s="461">
        <f>G22+H22</f>
        <v>614</v>
      </c>
      <c r="J22" s="461"/>
    </row>
    <row r="23" spans="1:13" ht="12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</row>
    <row r="24" spans="1:13" ht="12" customHeight="1" x14ac:dyDescent="0.2">
      <c r="A24" s="46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61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46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6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6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61" t="s">
        <v>100</v>
      </c>
      <c r="G26" s="55">
        <v>18</v>
      </c>
      <c r="H26" s="55">
        <v>25</v>
      </c>
      <c r="I26" s="55">
        <f t="shared" si="3"/>
        <v>43</v>
      </c>
      <c r="J26" s="55" t="s">
        <v>436</v>
      </c>
      <c r="M26" s="57"/>
    </row>
    <row r="27" spans="1:13" ht="12" customHeight="1" x14ac:dyDescent="0.2">
      <c r="A27" s="461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461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461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461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461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461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461" t="s">
        <v>107</v>
      </c>
      <c r="B30" s="55">
        <v>17</v>
      </c>
      <c r="C30" s="55">
        <v>23</v>
      </c>
      <c r="D30" s="55">
        <f t="shared" si="2"/>
        <v>40</v>
      </c>
      <c r="E30" s="55" t="s">
        <v>437</v>
      </c>
      <c r="F30" s="46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6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61" t="s">
        <v>110</v>
      </c>
      <c r="G31" s="55">
        <v>15</v>
      </c>
      <c r="H31" s="55">
        <v>27</v>
      </c>
      <c r="I31" s="55">
        <f t="shared" si="3"/>
        <v>42</v>
      </c>
      <c r="J31" s="55" t="s">
        <v>437</v>
      </c>
      <c r="M31" s="57"/>
    </row>
    <row r="32" spans="1:13" ht="12" customHeight="1" x14ac:dyDescent="0.2">
      <c r="A32" s="461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461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461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461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46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6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61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461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46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6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6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6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6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61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461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46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461"/>
      <c r="G41" s="55"/>
      <c r="H41" s="55"/>
      <c r="I41" s="317" t="s">
        <v>651</v>
      </c>
      <c r="J41" s="55"/>
      <c r="M41" s="57"/>
    </row>
    <row r="42" spans="1:16" ht="12" customHeight="1" x14ac:dyDescent="0.2">
      <c r="A42" s="461" t="s">
        <v>127</v>
      </c>
      <c r="B42" s="461">
        <f>SUM(B24:B41)</f>
        <v>289</v>
      </c>
      <c r="C42" s="461">
        <f>SUM(C24:C41)</f>
        <v>362</v>
      </c>
      <c r="D42" s="461">
        <f t="shared" ref="D42" si="4">SUM(B42:C42)</f>
        <v>651</v>
      </c>
      <c r="E42" s="461"/>
      <c r="F42" s="461" t="s">
        <v>128</v>
      </c>
      <c r="G42" s="461">
        <f>SUM(G24:G41)</f>
        <v>210</v>
      </c>
      <c r="H42" s="461">
        <f>SUM(H24:H41)</f>
        <v>411</v>
      </c>
      <c r="I42" s="461">
        <f>G42+H42</f>
        <v>621</v>
      </c>
      <c r="J42" s="461"/>
    </row>
    <row r="43" spans="1:16" ht="12" customHeight="1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16" ht="12" customHeight="1" x14ac:dyDescent="0.2">
      <c r="A44" s="46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61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461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461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46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61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461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46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6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61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27</v>
      </c>
      <c r="I49" s="55">
        <f t="shared" si="6"/>
        <v>42</v>
      </c>
      <c r="J49" s="223" t="s">
        <v>437</v>
      </c>
    </row>
    <row r="50" spans="1:11" ht="12" customHeight="1" x14ac:dyDescent="0.2">
      <c r="A50" s="461" t="s">
        <v>141</v>
      </c>
      <c r="B50" s="55">
        <v>19</v>
      </c>
      <c r="C50" s="55">
        <v>23</v>
      </c>
      <c r="D50" s="55">
        <f t="shared" si="5"/>
        <v>42</v>
      </c>
      <c r="E50" s="223" t="s">
        <v>437</v>
      </c>
      <c r="F50" s="461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461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46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6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461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46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61" t="s">
        <v>149</v>
      </c>
      <c r="B54" s="55">
        <v>19</v>
      </c>
      <c r="C54" s="55">
        <v>25</v>
      </c>
      <c r="D54" s="55">
        <f t="shared" si="5"/>
        <v>44</v>
      </c>
      <c r="E54" s="223" t="s">
        <v>437</v>
      </c>
      <c r="F54" s="461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461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61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46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61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46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61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61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46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461"/>
      <c r="G61" s="55"/>
      <c r="H61" s="55"/>
      <c r="I61" s="55"/>
      <c r="J61" s="55"/>
    </row>
    <row r="62" spans="1:11" ht="12" customHeight="1" x14ac:dyDescent="0.2">
      <c r="A62" s="461" t="s">
        <v>161</v>
      </c>
      <c r="B62" s="461">
        <f>SUM(B44:B61)</f>
        <v>272</v>
      </c>
      <c r="C62" s="461">
        <f>SUM(C44:C61)</f>
        <v>379</v>
      </c>
      <c r="D62" s="461">
        <f>B62+C62</f>
        <v>651</v>
      </c>
      <c r="E62" s="461"/>
      <c r="F62" s="461" t="s">
        <v>162</v>
      </c>
      <c r="G62" s="461">
        <f>SUM(G44:G60)</f>
        <v>224</v>
      </c>
      <c r="H62" s="461">
        <f>SUM(H44:H61)</f>
        <v>358</v>
      </c>
      <c r="I62" s="461">
        <f>G62+H62</f>
        <v>582</v>
      </c>
      <c r="J62" s="461"/>
    </row>
    <row r="63" spans="1:11" ht="12" customHeight="1" x14ac:dyDescent="0.2">
      <c r="A63" s="461"/>
      <c r="B63" s="461"/>
      <c r="C63" s="461"/>
      <c r="D63" s="461"/>
      <c r="E63" s="461"/>
      <c r="F63" s="461"/>
      <c r="G63" s="461"/>
      <c r="H63" s="461"/>
      <c r="I63" s="461">
        <f>I62/40</f>
        <v>14.55</v>
      </c>
      <c r="J63" s="461">
        <v>30</v>
      </c>
      <c r="K63" s="52">
        <f>E63+J63</f>
        <v>30</v>
      </c>
    </row>
    <row r="64" spans="1:11" ht="12" customHeight="1" x14ac:dyDescent="0.2">
      <c r="A64" s="461" t="s">
        <v>163</v>
      </c>
      <c r="B64" s="466">
        <f>B22+B42+B62</f>
        <v>842</v>
      </c>
      <c r="C64" s="461">
        <f>C22+C42+C62</f>
        <v>1108</v>
      </c>
      <c r="D64" s="467">
        <f>B64+C64</f>
        <v>1950</v>
      </c>
      <c r="E64" s="467"/>
      <c r="F64" s="465" t="s">
        <v>164</v>
      </c>
      <c r="G64" s="468">
        <f>G22+G42+G62</f>
        <v>656</v>
      </c>
      <c r="H64" s="461">
        <f>H22+H42+H62</f>
        <v>1161</v>
      </c>
      <c r="I64" s="467">
        <f>G64+H64</f>
        <v>1817</v>
      </c>
      <c r="J64" s="46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1498</v>
      </c>
      <c r="H65" s="461">
        <f>C64+H64</f>
        <v>2269</v>
      </c>
      <c r="I65" s="467">
        <f>G65+H65</f>
        <v>3767</v>
      </c>
      <c r="J65" s="461"/>
    </row>
    <row r="66" spans="1:16" x14ac:dyDescent="0.2">
      <c r="I66" s="57">
        <f>SUM(I62)</f>
        <v>582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7" orientation="portrait" r:id="rId1"/>
  <rowBreaks count="1" manualBreakCount="1">
    <brk id="6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C65B-F49D-4175-97C8-A60256E9B3D0}">
  <dimension ref="A1:P67"/>
  <sheetViews>
    <sheetView zoomScale="110" zoomScaleNormal="110" workbookViewId="0">
      <selection activeCell="I14" sqref="I14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5171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61" t="s">
        <v>57</v>
      </c>
      <c r="B3" s="461" t="s">
        <v>58</v>
      </c>
      <c r="C3" s="461" t="s">
        <v>59</v>
      </c>
      <c r="D3" s="461" t="s">
        <v>60</v>
      </c>
      <c r="E3" s="461" t="s">
        <v>8</v>
      </c>
      <c r="F3" s="461" t="s">
        <v>57</v>
      </c>
      <c r="G3" s="461" t="s">
        <v>58</v>
      </c>
      <c r="H3" s="461" t="s">
        <v>59</v>
      </c>
      <c r="I3" s="461" t="s">
        <v>60</v>
      </c>
      <c r="J3" s="461" t="s">
        <v>8</v>
      </c>
    </row>
    <row r="4" spans="1:14" ht="12" customHeight="1" x14ac:dyDescent="0.2">
      <c r="A4" s="46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6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6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61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46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61" t="s">
        <v>66</v>
      </c>
      <c r="G6" s="55">
        <v>11</v>
      </c>
      <c r="H6" s="55">
        <v>29</v>
      </c>
      <c r="I6" s="55">
        <f t="shared" si="1"/>
        <v>40</v>
      </c>
      <c r="J6" s="55" t="s">
        <v>436</v>
      </c>
    </row>
    <row r="7" spans="1:14" ht="12" customHeight="1" x14ac:dyDescent="0.2">
      <c r="A7" s="46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61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461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461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461" t="s">
        <v>71</v>
      </c>
      <c r="B9" s="55">
        <v>17</v>
      </c>
      <c r="C9" s="55">
        <v>24</v>
      </c>
      <c r="D9" s="55">
        <f t="shared" si="0"/>
        <v>41</v>
      </c>
      <c r="E9" s="55" t="s">
        <v>437</v>
      </c>
      <c r="F9" s="461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461" t="s">
        <v>73</v>
      </c>
      <c r="B10" s="55">
        <v>17</v>
      </c>
      <c r="C10" s="55">
        <v>23</v>
      </c>
      <c r="D10" s="55">
        <f t="shared" si="0"/>
        <v>40</v>
      </c>
      <c r="E10" s="55" t="s">
        <v>437</v>
      </c>
      <c r="F10" s="46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61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461" t="s">
        <v>76</v>
      </c>
      <c r="G11" s="55">
        <v>17</v>
      </c>
      <c r="H11" s="55">
        <v>24</v>
      </c>
      <c r="I11" s="55">
        <f t="shared" si="1"/>
        <v>41</v>
      </c>
      <c r="J11" s="55" t="s">
        <v>437</v>
      </c>
    </row>
    <row r="12" spans="1:14" ht="12" customHeight="1" x14ac:dyDescent="0.2">
      <c r="A12" s="46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61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461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461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46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61" t="s">
        <v>82</v>
      </c>
      <c r="G14" s="55">
        <v>16</v>
      </c>
      <c r="H14" s="55">
        <v>23</v>
      </c>
      <c r="I14" s="55">
        <f t="shared" si="1"/>
        <v>39</v>
      </c>
      <c r="J14" s="55" t="s">
        <v>437</v>
      </c>
    </row>
    <row r="15" spans="1:14" ht="12" customHeight="1" x14ac:dyDescent="0.2">
      <c r="A15" s="46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61" t="s">
        <v>84</v>
      </c>
      <c r="G15" s="55">
        <v>16</v>
      </c>
      <c r="H15" s="55">
        <v>24</v>
      </c>
      <c r="I15" s="55">
        <f t="shared" si="1"/>
        <v>40</v>
      </c>
      <c r="J15" s="55" t="s">
        <v>437</v>
      </c>
    </row>
    <row r="16" spans="1:14" ht="12" customHeight="1" x14ac:dyDescent="0.2">
      <c r="A16" s="46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6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6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6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6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6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6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6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6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61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461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461"/>
      <c r="G21" s="55"/>
      <c r="H21" s="55"/>
      <c r="I21" s="55"/>
      <c r="J21" s="55"/>
    </row>
    <row r="22" spans="1:13" ht="12" customHeight="1" x14ac:dyDescent="0.2">
      <c r="A22" s="461" t="s">
        <v>93</v>
      </c>
      <c r="B22" s="461">
        <f>SUM(B4:B21)</f>
        <v>283</v>
      </c>
      <c r="C22" s="461">
        <f>SUM(C4:C21)</f>
        <v>369</v>
      </c>
      <c r="D22" s="461">
        <f>SUM(D4:D21)</f>
        <v>652</v>
      </c>
      <c r="E22" s="461"/>
      <c r="F22" s="461" t="s">
        <v>94</v>
      </c>
      <c r="G22" s="461">
        <f>SUM(G4:G20)</f>
        <v>223</v>
      </c>
      <c r="H22" s="461">
        <f>SUM(H4:H20)</f>
        <v>395</v>
      </c>
      <c r="I22" s="461">
        <f>G22+H22</f>
        <v>618</v>
      </c>
      <c r="J22" s="461"/>
    </row>
    <row r="23" spans="1:13" ht="12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</row>
    <row r="24" spans="1:13" ht="12" customHeight="1" x14ac:dyDescent="0.2">
      <c r="A24" s="46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61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46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6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6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61" t="s">
        <v>100</v>
      </c>
      <c r="G26" s="55">
        <v>18</v>
      </c>
      <c r="H26" s="55">
        <v>25</v>
      </c>
      <c r="I26" s="55">
        <f t="shared" si="3"/>
        <v>43</v>
      </c>
      <c r="J26" s="55" t="s">
        <v>436</v>
      </c>
      <c r="M26" s="57"/>
    </row>
    <row r="27" spans="1:13" ht="12" customHeight="1" x14ac:dyDescent="0.2">
      <c r="A27" s="461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461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461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461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461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461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461" t="s">
        <v>107</v>
      </c>
      <c r="B30" s="55">
        <v>17</v>
      </c>
      <c r="C30" s="55">
        <v>23</v>
      </c>
      <c r="D30" s="55">
        <f t="shared" si="2"/>
        <v>40</v>
      </c>
      <c r="E30" s="55" t="s">
        <v>437</v>
      </c>
      <c r="F30" s="46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6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61" t="s">
        <v>110</v>
      </c>
      <c r="G31" s="55">
        <v>15</v>
      </c>
      <c r="H31" s="55">
        <v>27</v>
      </c>
      <c r="I31" s="55">
        <f t="shared" si="3"/>
        <v>42</v>
      </c>
      <c r="J31" s="55" t="s">
        <v>437</v>
      </c>
      <c r="M31" s="57"/>
    </row>
    <row r="32" spans="1:13" ht="12" customHeight="1" x14ac:dyDescent="0.2">
      <c r="A32" s="461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461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461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461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46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6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61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461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46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6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6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6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6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61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461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46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461"/>
      <c r="G41" s="55"/>
      <c r="H41" s="55"/>
      <c r="I41" s="317" t="s">
        <v>651</v>
      </c>
      <c r="J41" s="55"/>
      <c r="M41" s="57"/>
    </row>
    <row r="42" spans="1:16" ht="12" customHeight="1" x14ac:dyDescent="0.2">
      <c r="A42" s="461" t="s">
        <v>127</v>
      </c>
      <c r="B42" s="461">
        <f>SUM(B24:B41)</f>
        <v>289</v>
      </c>
      <c r="C42" s="461">
        <f>SUM(C24:C41)</f>
        <v>362</v>
      </c>
      <c r="D42" s="461">
        <f t="shared" ref="D42" si="4">SUM(B42:C42)</f>
        <v>651</v>
      </c>
      <c r="E42" s="461"/>
      <c r="F42" s="461" t="s">
        <v>128</v>
      </c>
      <c r="G42" s="461">
        <f>SUM(G24:G41)</f>
        <v>210</v>
      </c>
      <c r="H42" s="461">
        <f>SUM(H24:H41)</f>
        <v>411</v>
      </c>
      <c r="I42" s="461">
        <f>G42+H42</f>
        <v>621</v>
      </c>
      <c r="J42" s="461"/>
    </row>
    <row r="43" spans="1:16" ht="12" customHeight="1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16" ht="12" customHeight="1" x14ac:dyDescent="0.2">
      <c r="A44" s="46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61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461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461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46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61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461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46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6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61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27</v>
      </c>
      <c r="I49" s="55">
        <f t="shared" si="6"/>
        <v>42</v>
      </c>
      <c r="J49" s="223" t="s">
        <v>437</v>
      </c>
    </row>
    <row r="50" spans="1:11" ht="12" customHeight="1" x14ac:dyDescent="0.2">
      <c r="A50" s="461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461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461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46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6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461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46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61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461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461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61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46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61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46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61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61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46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461"/>
      <c r="G61" s="55"/>
      <c r="H61" s="55"/>
      <c r="I61" s="55"/>
      <c r="J61" s="55"/>
    </row>
    <row r="62" spans="1:11" ht="12" customHeight="1" x14ac:dyDescent="0.2">
      <c r="A62" s="461" t="s">
        <v>161</v>
      </c>
      <c r="B62" s="461">
        <f>SUM(B44:B61)</f>
        <v>272</v>
      </c>
      <c r="C62" s="461">
        <f>SUM(C44:C61)</f>
        <v>377</v>
      </c>
      <c r="D62" s="461">
        <f>B62+C62</f>
        <v>649</v>
      </c>
      <c r="E62" s="461"/>
      <c r="F62" s="461" t="s">
        <v>162</v>
      </c>
      <c r="G62" s="461">
        <f>SUM(G44:G60)</f>
        <v>224</v>
      </c>
      <c r="H62" s="461">
        <f>SUM(H44:H61)</f>
        <v>358</v>
      </c>
      <c r="I62" s="461">
        <f>G62+H62</f>
        <v>582</v>
      </c>
      <c r="J62" s="461"/>
    </row>
    <row r="63" spans="1:11" ht="12" customHeight="1" x14ac:dyDescent="0.2">
      <c r="A63" s="461"/>
      <c r="B63" s="461"/>
      <c r="C63" s="461"/>
      <c r="D63" s="461"/>
      <c r="E63" s="461"/>
      <c r="F63" s="461"/>
      <c r="G63" s="461"/>
      <c r="H63" s="461"/>
      <c r="I63" s="461">
        <f>I62/40</f>
        <v>14.55</v>
      </c>
      <c r="J63" s="461">
        <v>30</v>
      </c>
      <c r="K63" s="52">
        <f>E63+J63</f>
        <v>30</v>
      </c>
    </row>
    <row r="64" spans="1:11" ht="12" customHeight="1" x14ac:dyDescent="0.2">
      <c r="A64" s="461" t="s">
        <v>163</v>
      </c>
      <c r="B64" s="466">
        <f>B22+B42+B62</f>
        <v>844</v>
      </c>
      <c r="C64" s="461">
        <f>C22+C42+C62</f>
        <v>1108</v>
      </c>
      <c r="D64" s="467">
        <f>B64+C64</f>
        <v>1952</v>
      </c>
      <c r="E64" s="467"/>
      <c r="F64" s="465" t="s">
        <v>164</v>
      </c>
      <c r="G64" s="468">
        <f>G22+G42+G62</f>
        <v>657</v>
      </c>
      <c r="H64" s="461">
        <f>H22+H42+H62</f>
        <v>1164</v>
      </c>
      <c r="I64" s="467">
        <f>G64+H64</f>
        <v>1821</v>
      </c>
      <c r="J64" s="46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1501</v>
      </c>
      <c r="H65" s="461">
        <f>C64+H64</f>
        <v>2272</v>
      </c>
      <c r="I65" s="467">
        <f>G65+H65</f>
        <v>3773</v>
      </c>
      <c r="J65" s="461"/>
    </row>
    <row r="66" spans="1:16" x14ac:dyDescent="0.2">
      <c r="I66" s="57">
        <f>SUM(I62)</f>
        <v>582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7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76C3-C814-470F-A799-C605781FC39E}">
  <dimension ref="A2:Z940"/>
  <sheetViews>
    <sheetView view="pageBreakPreview" topLeftCell="A728" zoomScale="94" zoomScaleNormal="100" zoomScaleSheetLayoutView="94" workbookViewId="0">
      <selection activeCell="E768" sqref="E768"/>
    </sheetView>
  </sheetViews>
  <sheetFormatPr defaultColWidth="9.140625" defaultRowHeight="18" x14ac:dyDescent="0.4"/>
  <cols>
    <col min="1" max="1" width="4.28515625" style="10" customWidth="1"/>
    <col min="2" max="2" width="8.140625" style="10" customWidth="1"/>
    <col min="3" max="3" width="25.140625" style="9" customWidth="1"/>
    <col min="4" max="4" width="9.140625" style="10" customWidth="1"/>
    <col min="5" max="5" width="3.140625" style="9" customWidth="1"/>
    <col min="6" max="7" width="3.28515625" style="9" customWidth="1"/>
    <col min="8" max="9" width="3.140625" style="9" customWidth="1"/>
    <col min="10" max="10" width="3.28515625" style="9" customWidth="1"/>
    <col min="11" max="11" width="3.140625" style="9" customWidth="1"/>
    <col min="12" max="12" width="3.28515625" style="9" customWidth="1"/>
    <col min="13" max="14" width="3" style="9" customWidth="1"/>
    <col min="15" max="15" width="3.28515625" style="9" customWidth="1"/>
    <col min="16" max="16" width="3" style="9" customWidth="1"/>
    <col min="17" max="17" width="3.140625" style="9" customWidth="1"/>
    <col min="18" max="18" width="2.7109375" style="9" customWidth="1"/>
    <col min="19" max="19" width="3" style="9" customWidth="1"/>
    <col min="20" max="24" width="2.7109375" style="9" customWidth="1"/>
    <col min="25" max="16384" width="9.140625" style="9"/>
  </cols>
  <sheetData>
    <row r="2" spans="1:24" ht="15" customHeight="1" x14ac:dyDescent="0.4">
      <c r="A2" s="530" t="s">
        <v>3751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</row>
    <row r="3" spans="1:24" ht="15" customHeight="1" x14ac:dyDescent="0.4">
      <c r="A3" s="531" t="s">
        <v>0</v>
      </c>
      <c r="B3" s="531" t="s">
        <v>1</v>
      </c>
      <c r="C3" s="531" t="s">
        <v>2</v>
      </c>
      <c r="D3" s="190" t="s">
        <v>3</v>
      </c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</row>
    <row r="4" spans="1:24" ht="15" customHeight="1" x14ac:dyDescent="0.4">
      <c r="A4" s="532"/>
      <c r="B4" s="532"/>
      <c r="C4" s="532"/>
      <c r="D4" s="190" t="s">
        <v>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 customHeight="1" x14ac:dyDescent="0.4">
      <c r="A5" s="532"/>
      <c r="B5" s="532" t="s">
        <v>5</v>
      </c>
      <c r="C5" s="532"/>
      <c r="D5" s="190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5" customHeight="1" x14ac:dyDescent="0.4">
      <c r="A6" s="532"/>
      <c r="B6" s="532"/>
      <c r="C6" s="532"/>
      <c r="D6" s="189" t="s">
        <v>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 customHeight="1" x14ac:dyDescent="0.4">
      <c r="A7" s="535"/>
      <c r="B7" s="535"/>
      <c r="C7" s="532"/>
      <c r="D7" s="6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7.100000000000001" customHeight="1" x14ac:dyDescent="0.4">
      <c r="A8" s="1">
        <v>1</v>
      </c>
      <c r="B8" s="296">
        <v>42534</v>
      </c>
      <c r="C8" s="297" t="s">
        <v>2279</v>
      </c>
      <c r="D8" s="296" t="s">
        <v>2317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7.100000000000001" customHeight="1" x14ac:dyDescent="0.4">
      <c r="A9" s="1">
        <v>2</v>
      </c>
      <c r="B9" s="296">
        <v>42535</v>
      </c>
      <c r="C9" s="297" t="s">
        <v>2280</v>
      </c>
      <c r="D9" s="296" t="s">
        <v>2317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7.100000000000001" customHeight="1" x14ac:dyDescent="0.4">
      <c r="A10" s="1">
        <v>3</v>
      </c>
      <c r="B10" s="296">
        <v>42536</v>
      </c>
      <c r="C10" s="297" t="s">
        <v>2281</v>
      </c>
      <c r="D10" s="296" t="s">
        <v>2317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7.100000000000001" customHeight="1" x14ac:dyDescent="0.4">
      <c r="A11" s="1">
        <v>4</v>
      </c>
      <c r="B11" s="296">
        <v>42537</v>
      </c>
      <c r="C11" s="297" t="s">
        <v>3623</v>
      </c>
      <c r="D11" s="296" t="s">
        <v>2317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100000000000001" customHeight="1" x14ac:dyDescent="0.4">
      <c r="A12" s="1">
        <v>5</v>
      </c>
      <c r="B12" s="296">
        <v>42538</v>
      </c>
      <c r="C12" s="297" t="s">
        <v>2282</v>
      </c>
      <c r="D12" s="296" t="s">
        <v>2317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7.100000000000001" customHeight="1" x14ac:dyDescent="0.4">
      <c r="A13" s="1">
        <v>6</v>
      </c>
      <c r="B13" s="296">
        <v>42539</v>
      </c>
      <c r="C13" s="297" t="s">
        <v>2283</v>
      </c>
      <c r="D13" s="296" t="s">
        <v>2317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7.100000000000001" customHeight="1" x14ac:dyDescent="0.4">
      <c r="A14" s="1">
        <v>7</v>
      </c>
      <c r="B14" s="296">
        <v>42540</v>
      </c>
      <c r="C14" s="297" t="s">
        <v>2284</v>
      </c>
      <c r="D14" s="296" t="s">
        <v>2317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7.100000000000001" customHeight="1" x14ac:dyDescent="0.4">
      <c r="A15" s="1">
        <v>8</v>
      </c>
      <c r="B15" s="296">
        <v>42541</v>
      </c>
      <c r="C15" s="297" t="s">
        <v>2285</v>
      </c>
      <c r="D15" s="296" t="s">
        <v>2317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7.100000000000001" customHeight="1" x14ac:dyDescent="0.4">
      <c r="A16" s="1">
        <v>9</v>
      </c>
      <c r="B16" s="296">
        <v>42542</v>
      </c>
      <c r="C16" s="297" t="s">
        <v>2286</v>
      </c>
      <c r="D16" s="296" t="s">
        <v>2317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7.100000000000001" customHeight="1" x14ac:dyDescent="0.4">
      <c r="A17" s="1">
        <v>10</v>
      </c>
      <c r="B17" s="296">
        <v>42543</v>
      </c>
      <c r="C17" s="297" t="s">
        <v>2287</v>
      </c>
      <c r="D17" s="296" t="s">
        <v>2317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7.100000000000001" customHeight="1" x14ac:dyDescent="0.4">
      <c r="A18" s="1">
        <v>11</v>
      </c>
      <c r="B18" s="296">
        <v>42544</v>
      </c>
      <c r="C18" s="297" t="s">
        <v>2288</v>
      </c>
      <c r="D18" s="296" t="s">
        <v>2317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7.100000000000001" customHeight="1" x14ac:dyDescent="0.4">
      <c r="A19" s="1">
        <v>12</v>
      </c>
      <c r="B19" s="296">
        <v>42545</v>
      </c>
      <c r="C19" s="297" t="s">
        <v>2289</v>
      </c>
      <c r="D19" s="296" t="s">
        <v>2317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7.100000000000001" customHeight="1" x14ac:dyDescent="0.4">
      <c r="A20" s="1">
        <v>13</v>
      </c>
      <c r="B20" s="296">
        <v>42546</v>
      </c>
      <c r="C20" s="297" t="s">
        <v>2290</v>
      </c>
      <c r="D20" s="296" t="s">
        <v>2317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7.100000000000001" customHeight="1" x14ac:dyDescent="0.4">
      <c r="A21" s="1">
        <v>14</v>
      </c>
      <c r="B21" s="296">
        <v>42547</v>
      </c>
      <c r="C21" s="297" t="s">
        <v>2291</v>
      </c>
      <c r="D21" s="296" t="s">
        <v>2317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7.100000000000001" customHeight="1" x14ac:dyDescent="0.4">
      <c r="A22" s="1">
        <v>15</v>
      </c>
      <c r="B22" s="296">
        <v>42548</v>
      </c>
      <c r="C22" s="297" t="s">
        <v>2292</v>
      </c>
      <c r="D22" s="296" t="s">
        <v>2317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7.100000000000001" customHeight="1" x14ac:dyDescent="0.4">
      <c r="A23" s="1">
        <v>16</v>
      </c>
      <c r="B23" s="296">
        <v>42549</v>
      </c>
      <c r="C23" s="297" t="s">
        <v>2293</v>
      </c>
      <c r="D23" s="296" t="s">
        <v>2317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7.100000000000001" customHeight="1" x14ac:dyDescent="0.4">
      <c r="A24" s="1">
        <v>17</v>
      </c>
      <c r="B24" s="296">
        <v>42550</v>
      </c>
      <c r="C24" s="297" t="s">
        <v>2294</v>
      </c>
      <c r="D24" s="296" t="s">
        <v>2317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100000000000001" customHeight="1" x14ac:dyDescent="0.4">
      <c r="A25" s="1">
        <v>18</v>
      </c>
      <c r="B25" s="296">
        <v>42551</v>
      </c>
      <c r="C25" s="297" t="s">
        <v>2295</v>
      </c>
      <c r="D25" s="296" t="s">
        <v>2317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7.100000000000001" customHeight="1" x14ac:dyDescent="0.4">
      <c r="A26" s="1">
        <v>19</v>
      </c>
      <c r="B26" s="296">
        <v>42552</v>
      </c>
      <c r="C26" s="297" t="s">
        <v>2296</v>
      </c>
      <c r="D26" s="296" t="s">
        <v>2317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7.100000000000001" customHeight="1" x14ac:dyDescent="0.4">
      <c r="A27" s="1">
        <v>20</v>
      </c>
      <c r="B27" s="296">
        <v>42553</v>
      </c>
      <c r="C27" s="297" t="s">
        <v>2297</v>
      </c>
      <c r="D27" s="296" t="s">
        <v>2317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7.100000000000001" customHeight="1" x14ac:dyDescent="0.4">
      <c r="A28" s="1">
        <v>21</v>
      </c>
      <c r="B28" s="296">
        <v>42554</v>
      </c>
      <c r="C28" s="297" t="s">
        <v>2298</v>
      </c>
      <c r="D28" s="296" t="s">
        <v>2317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7.100000000000001" customHeight="1" x14ac:dyDescent="0.4">
      <c r="A29" s="1">
        <v>22</v>
      </c>
      <c r="B29" s="296">
        <v>42555</v>
      </c>
      <c r="C29" s="297" t="s">
        <v>2299</v>
      </c>
      <c r="D29" s="296" t="s">
        <v>2317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7.100000000000001" customHeight="1" x14ac:dyDescent="0.4">
      <c r="A30" s="1">
        <v>23</v>
      </c>
      <c r="B30" s="296">
        <v>42556</v>
      </c>
      <c r="C30" s="297" t="s">
        <v>2300</v>
      </c>
      <c r="D30" s="296" t="s">
        <v>2317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7.100000000000001" customHeight="1" x14ac:dyDescent="0.4">
      <c r="A31" s="1">
        <v>24</v>
      </c>
      <c r="B31" s="296">
        <v>42557</v>
      </c>
      <c r="C31" s="297" t="s">
        <v>2301</v>
      </c>
      <c r="D31" s="296" t="s">
        <v>2317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7.100000000000001" customHeight="1" x14ac:dyDescent="0.4">
      <c r="A32" s="1">
        <v>25</v>
      </c>
      <c r="B32" s="296">
        <v>42558</v>
      </c>
      <c r="C32" s="297" t="s">
        <v>2302</v>
      </c>
      <c r="D32" s="296" t="s">
        <v>2317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7.100000000000001" customHeight="1" x14ac:dyDescent="0.4">
      <c r="A33" s="1">
        <v>26</v>
      </c>
      <c r="B33" s="296">
        <v>42559</v>
      </c>
      <c r="C33" s="297" t="s">
        <v>2303</v>
      </c>
      <c r="D33" s="296" t="s">
        <v>2317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7.100000000000001" customHeight="1" x14ac:dyDescent="0.4">
      <c r="A34" s="1">
        <v>27</v>
      </c>
      <c r="B34" s="296">
        <v>42560</v>
      </c>
      <c r="C34" s="297" t="s">
        <v>2304</v>
      </c>
      <c r="D34" s="296" t="s">
        <v>2317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 x14ac:dyDescent="0.4">
      <c r="A35" s="1">
        <v>28</v>
      </c>
      <c r="B35" s="296">
        <v>42562</v>
      </c>
      <c r="C35" s="297" t="s">
        <v>2306</v>
      </c>
      <c r="D35" s="296" t="s">
        <v>2317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 customHeight="1" x14ac:dyDescent="0.4">
      <c r="A36" s="1">
        <v>29</v>
      </c>
      <c r="B36" s="296">
        <v>42563</v>
      </c>
      <c r="C36" s="297" t="s">
        <v>2307</v>
      </c>
      <c r="D36" s="296" t="s">
        <v>2317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 customHeight="1" x14ac:dyDescent="0.4">
      <c r="A37" s="1">
        <v>30</v>
      </c>
      <c r="B37" s="296">
        <v>42564</v>
      </c>
      <c r="C37" s="297" t="s">
        <v>2308</v>
      </c>
      <c r="D37" s="296" t="s">
        <v>2317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 x14ac:dyDescent="0.4">
      <c r="A38" s="1">
        <v>31</v>
      </c>
      <c r="B38" s="296">
        <v>42565</v>
      </c>
      <c r="C38" s="297" t="s">
        <v>2309</v>
      </c>
      <c r="D38" s="296" t="s">
        <v>2317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 x14ac:dyDescent="0.4">
      <c r="A39" s="1">
        <v>32</v>
      </c>
      <c r="B39" s="296">
        <v>42566</v>
      </c>
      <c r="C39" s="297" t="s">
        <v>2310</v>
      </c>
      <c r="D39" s="296" t="s">
        <v>2317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 x14ac:dyDescent="0.4">
      <c r="A40" s="1">
        <v>33</v>
      </c>
      <c r="B40" s="296">
        <v>42567</v>
      </c>
      <c r="C40" s="297" t="s">
        <v>2311</v>
      </c>
      <c r="D40" s="296" t="s">
        <v>2317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 x14ac:dyDescent="0.4">
      <c r="A41" s="1">
        <v>34</v>
      </c>
      <c r="B41" s="296">
        <v>42568</v>
      </c>
      <c r="C41" s="297" t="s">
        <v>2312</v>
      </c>
      <c r="D41" s="296" t="s">
        <v>2317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 x14ac:dyDescent="0.4">
      <c r="A42" s="1">
        <v>35</v>
      </c>
      <c r="B42" s="296">
        <v>42569</v>
      </c>
      <c r="C42" s="297" t="s">
        <v>3583</v>
      </c>
      <c r="D42" s="296" t="s">
        <v>2317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 customHeight="1" x14ac:dyDescent="0.4">
      <c r="A43" s="1">
        <v>36</v>
      </c>
      <c r="B43" s="296">
        <v>42570</v>
      </c>
      <c r="C43" s="297" t="s">
        <v>2313</v>
      </c>
      <c r="D43" s="296" t="s">
        <v>2317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 x14ac:dyDescent="0.4">
      <c r="A44" s="1">
        <v>37</v>
      </c>
      <c r="B44" s="296">
        <v>42571</v>
      </c>
      <c r="C44" s="297" t="s">
        <v>2314</v>
      </c>
      <c r="D44" s="296" t="s">
        <v>2317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 x14ac:dyDescent="0.4">
      <c r="A45" s="1">
        <v>38</v>
      </c>
      <c r="B45" s="296">
        <v>42572</v>
      </c>
      <c r="C45" s="297" t="s">
        <v>2315</v>
      </c>
      <c r="D45" s="296" t="s">
        <v>2317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 x14ac:dyDescent="0.4">
      <c r="A46" s="1">
        <v>39</v>
      </c>
      <c r="B46" s="296">
        <v>42573</v>
      </c>
      <c r="C46" s="297" t="s">
        <v>2316</v>
      </c>
      <c r="D46" s="296" t="s">
        <v>2317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 x14ac:dyDescent="0.4">
      <c r="A47" s="1"/>
      <c r="B47" s="39"/>
      <c r="C47" s="3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 x14ac:dyDescent="0.4">
      <c r="A48" s="1"/>
      <c r="B48" s="39"/>
      <c r="C48" s="31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 x14ac:dyDescent="0.4">
      <c r="A49" s="1"/>
      <c r="B49" s="50"/>
      <c r="C49" s="49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customHeight="1" x14ac:dyDescent="0.4">
      <c r="A50" s="1"/>
      <c r="B50" s="50"/>
      <c r="C50" s="49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 x14ac:dyDescent="0.4">
      <c r="A51" s="1"/>
      <c r="B51" s="50"/>
      <c r="C51" s="49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 customHeight="1" x14ac:dyDescent="0.4">
      <c r="A52" s="1"/>
      <c r="B52" s="47"/>
      <c r="C52" s="3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 customHeight="1" x14ac:dyDescent="0.4">
      <c r="A53" s="7"/>
      <c r="B53" s="8"/>
    </row>
    <row r="54" spans="1:24" ht="15" customHeight="1" x14ac:dyDescent="0.4">
      <c r="A54" s="530" t="s">
        <v>3752</v>
      </c>
      <c r="B54" s="541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</row>
    <row r="55" spans="1:24" ht="15" customHeight="1" x14ac:dyDescent="0.4">
      <c r="A55" s="531" t="s">
        <v>0</v>
      </c>
      <c r="B55" s="533" t="s">
        <v>1</v>
      </c>
      <c r="C55" s="531" t="s">
        <v>2</v>
      </c>
      <c r="D55" s="190" t="s">
        <v>3</v>
      </c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4"/>
      <c r="T55" s="534"/>
      <c r="U55" s="534"/>
      <c r="V55" s="534"/>
      <c r="W55" s="534"/>
      <c r="X55" s="534"/>
    </row>
    <row r="56" spans="1:24" ht="15" customHeight="1" x14ac:dyDescent="0.4">
      <c r="A56" s="532"/>
      <c r="B56" s="533"/>
      <c r="C56" s="532"/>
      <c r="D56" s="190" t="s">
        <v>4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" customHeight="1" x14ac:dyDescent="0.4">
      <c r="A57" s="532"/>
      <c r="B57" s="531" t="s">
        <v>5</v>
      </c>
      <c r="C57" s="532"/>
      <c r="D57" s="190" t="s">
        <v>6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5" customHeight="1" x14ac:dyDescent="0.4">
      <c r="A58" s="532"/>
      <c r="B58" s="532"/>
      <c r="C58" s="532"/>
      <c r="D58" s="190" t="s">
        <v>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5" customHeight="1" x14ac:dyDescent="0.4">
      <c r="A59" s="535"/>
      <c r="B59" s="535"/>
      <c r="C59" s="532"/>
      <c r="D59" s="6" t="s">
        <v>8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7.100000000000001" customHeight="1" x14ac:dyDescent="0.4">
      <c r="A60" s="1">
        <v>1</v>
      </c>
      <c r="B60" s="296">
        <v>42574</v>
      </c>
      <c r="C60" s="297" t="s">
        <v>2318</v>
      </c>
      <c r="D60" s="296" t="s">
        <v>2319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7.100000000000001" customHeight="1" x14ac:dyDescent="0.4">
      <c r="A61" s="1">
        <v>2</v>
      </c>
      <c r="B61" s="296">
        <v>42575</v>
      </c>
      <c r="C61" s="297" t="s">
        <v>2320</v>
      </c>
      <c r="D61" s="296" t="s">
        <v>2319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7.100000000000001" customHeight="1" x14ac:dyDescent="0.4">
      <c r="A62" s="1">
        <v>3</v>
      </c>
      <c r="B62" s="296">
        <v>42576</v>
      </c>
      <c r="C62" s="297" t="s">
        <v>2321</v>
      </c>
      <c r="D62" s="296" t="s">
        <v>2319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7.100000000000001" customHeight="1" x14ac:dyDescent="0.4">
      <c r="A63" s="1">
        <v>4</v>
      </c>
      <c r="B63" s="296">
        <v>42577</v>
      </c>
      <c r="C63" s="297" t="s">
        <v>2322</v>
      </c>
      <c r="D63" s="296" t="s">
        <v>2319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7.100000000000001" customHeight="1" x14ac:dyDescent="0.4">
      <c r="A64" s="1">
        <v>5</v>
      </c>
      <c r="B64" s="296">
        <v>42578</v>
      </c>
      <c r="C64" s="297" t="s">
        <v>2323</v>
      </c>
      <c r="D64" s="296" t="s">
        <v>2319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7.100000000000001" customHeight="1" x14ac:dyDescent="0.4">
      <c r="A65" s="1">
        <v>6</v>
      </c>
      <c r="B65" s="296">
        <v>42579</v>
      </c>
      <c r="C65" s="297" t="s">
        <v>2324</v>
      </c>
      <c r="D65" s="296" t="s">
        <v>2319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7.100000000000001" customHeight="1" x14ac:dyDescent="0.4">
      <c r="A66" s="1">
        <v>7</v>
      </c>
      <c r="B66" s="296">
        <v>42580</v>
      </c>
      <c r="C66" s="297" t="s">
        <v>2325</v>
      </c>
      <c r="D66" s="296" t="s">
        <v>2319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7.100000000000001" customHeight="1" x14ac:dyDescent="0.4">
      <c r="A67" s="1">
        <v>8</v>
      </c>
      <c r="B67" s="296">
        <v>42581</v>
      </c>
      <c r="C67" s="297" t="s">
        <v>2326</v>
      </c>
      <c r="D67" s="296" t="s">
        <v>2319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7.100000000000001" customHeight="1" x14ac:dyDescent="0.4">
      <c r="A68" s="1">
        <v>9</v>
      </c>
      <c r="B68" s="296">
        <v>42582</v>
      </c>
      <c r="C68" s="297" t="s">
        <v>2327</v>
      </c>
      <c r="D68" s="296" t="s">
        <v>2319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7.100000000000001" customHeight="1" x14ac:dyDescent="0.4">
      <c r="A69" s="1">
        <v>10</v>
      </c>
      <c r="B69" s="296">
        <v>42583</v>
      </c>
      <c r="C69" s="297" t="s">
        <v>2328</v>
      </c>
      <c r="D69" s="296" t="s">
        <v>2319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7.100000000000001" customHeight="1" x14ac:dyDescent="0.4">
      <c r="A70" s="1">
        <v>11</v>
      </c>
      <c r="B70" s="296">
        <v>42584</v>
      </c>
      <c r="C70" s="297" t="s">
        <v>2329</v>
      </c>
      <c r="D70" s="296" t="s">
        <v>2319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7.100000000000001" customHeight="1" x14ac:dyDescent="0.4">
      <c r="A71" s="1">
        <v>12</v>
      </c>
      <c r="B71" s="296">
        <v>42585</v>
      </c>
      <c r="C71" s="297" t="s">
        <v>2330</v>
      </c>
      <c r="D71" s="296" t="s">
        <v>2319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7.100000000000001" customHeight="1" x14ac:dyDescent="0.4">
      <c r="A72" s="1">
        <v>13</v>
      </c>
      <c r="B72" s="296">
        <v>42586</v>
      </c>
      <c r="C72" s="297" t="s">
        <v>2331</v>
      </c>
      <c r="D72" s="296" t="s">
        <v>2319</v>
      </c>
      <c r="E72" s="26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7.100000000000001" customHeight="1" x14ac:dyDescent="0.4">
      <c r="A73" s="1">
        <v>14</v>
      </c>
      <c r="B73" s="296">
        <v>42587</v>
      </c>
      <c r="C73" s="297" t="s">
        <v>2332</v>
      </c>
      <c r="D73" s="296" t="s">
        <v>2319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7.100000000000001" customHeight="1" x14ac:dyDescent="0.4">
      <c r="A74" s="1">
        <v>15</v>
      </c>
      <c r="B74" s="296">
        <v>42588</v>
      </c>
      <c r="C74" s="297" t="s">
        <v>2333</v>
      </c>
      <c r="D74" s="296" t="s">
        <v>2319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7.100000000000001" customHeight="1" x14ac:dyDescent="0.4">
      <c r="A75" s="1">
        <v>16</v>
      </c>
      <c r="B75" s="296">
        <v>42589</v>
      </c>
      <c r="C75" s="297" t="s">
        <v>2334</v>
      </c>
      <c r="D75" s="296" t="s">
        <v>2319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7.100000000000001" customHeight="1" x14ac:dyDescent="0.4">
      <c r="A76" s="1">
        <v>17</v>
      </c>
      <c r="B76" s="296">
        <v>42590</v>
      </c>
      <c r="C76" s="297" t="s">
        <v>2335</v>
      </c>
      <c r="D76" s="296" t="s">
        <v>2319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7.100000000000001" customHeight="1" x14ac:dyDescent="0.4">
      <c r="A77" s="1">
        <v>18</v>
      </c>
      <c r="B77" s="296">
        <v>42591</v>
      </c>
      <c r="C77" s="297" t="s">
        <v>2336</v>
      </c>
      <c r="D77" s="296" t="s">
        <v>2319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7.100000000000001" customHeight="1" x14ac:dyDescent="0.4">
      <c r="A78" s="1">
        <v>19</v>
      </c>
      <c r="B78" s="296">
        <v>42592</v>
      </c>
      <c r="C78" s="297" t="s">
        <v>2337</v>
      </c>
      <c r="D78" s="296" t="s">
        <v>2319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7.100000000000001" customHeight="1" x14ac:dyDescent="0.4">
      <c r="A79" s="1">
        <v>20</v>
      </c>
      <c r="B79" s="296">
        <v>42593</v>
      </c>
      <c r="C79" s="297" t="s">
        <v>2338</v>
      </c>
      <c r="D79" s="296" t="s">
        <v>2319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7.100000000000001" customHeight="1" x14ac:dyDescent="0.4">
      <c r="A80" s="1">
        <v>21</v>
      </c>
      <c r="B80" s="296">
        <v>42594</v>
      </c>
      <c r="C80" s="297" t="s">
        <v>2339</v>
      </c>
      <c r="D80" s="296" t="s">
        <v>2319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7.100000000000001" customHeight="1" x14ac:dyDescent="0.4">
      <c r="A81" s="1">
        <v>22</v>
      </c>
      <c r="B81" s="296">
        <v>42595</v>
      </c>
      <c r="C81" s="297" t="s">
        <v>2340</v>
      </c>
      <c r="D81" s="296" t="s">
        <v>2319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7.100000000000001" customHeight="1" x14ac:dyDescent="0.4">
      <c r="A82" s="1">
        <v>23</v>
      </c>
      <c r="B82" s="296">
        <v>42596</v>
      </c>
      <c r="C82" s="297" t="s">
        <v>2341</v>
      </c>
      <c r="D82" s="296" t="s">
        <v>2319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7.100000000000001" customHeight="1" x14ac:dyDescent="0.4">
      <c r="A83" s="1">
        <v>24</v>
      </c>
      <c r="B83" s="296">
        <v>42597</v>
      </c>
      <c r="C83" s="297" t="s">
        <v>2342</v>
      </c>
      <c r="D83" s="296" t="s">
        <v>2319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7.100000000000001" customHeight="1" x14ac:dyDescent="0.4">
      <c r="A84" s="1">
        <v>25</v>
      </c>
      <c r="B84" s="296">
        <v>42598</v>
      </c>
      <c r="C84" s="297" t="s">
        <v>5140</v>
      </c>
      <c r="D84" s="296" t="s">
        <v>2319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7.100000000000001" customHeight="1" x14ac:dyDescent="0.4">
      <c r="A85" s="1">
        <v>26</v>
      </c>
      <c r="B85" s="296">
        <v>42599</v>
      </c>
      <c r="C85" s="297" t="s">
        <v>2343</v>
      </c>
      <c r="D85" s="296" t="s">
        <v>2319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7.100000000000001" customHeight="1" x14ac:dyDescent="0.4">
      <c r="A86" s="1">
        <v>27</v>
      </c>
      <c r="B86" s="296">
        <v>42600</v>
      </c>
      <c r="C86" s="297" t="s">
        <v>2344</v>
      </c>
      <c r="D86" s="296" t="s">
        <v>2319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 customHeight="1" x14ac:dyDescent="0.4">
      <c r="A87" s="1">
        <v>28</v>
      </c>
      <c r="B87" s="296">
        <v>42601</v>
      </c>
      <c r="C87" s="297" t="s">
        <v>2345</v>
      </c>
      <c r="D87" s="296" t="s">
        <v>2319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 customHeight="1" x14ac:dyDescent="0.4">
      <c r="A88" s="1">
        <v>29</v>
      </c>
      <c r="B88" s="296">
        <v>42602</v>
      </c>
      <c r="C88" s="297" t="s">
        <v>2346</v>
      </c>
      <c r="D88" s="296" t="s">
        <v>2319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 customHeight="1" x14ac:dyDescent="0.4">
      <c r="A89" s="1">
        <v>30</v>
      </c>
      <c r="B89" s="296">
        <v>42603</v>
      </c>
      <c r="C89" s="297" t="s">
        <v>2347</v>
      </c>
      <c r="D89" s="296" t="s">
        <v>2319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 x14ac:dyDescent="0.4">
      <c r="A90" s="1">
        <v>31</v>
      </c>
      <c r="B90" s="296">
        <v>42604</v>
      </c>
      <c r="C90" s="297" t="s">
        <v>2348</v>
      </c>
      <c r="D90" s="296" t="s">
        <v>2319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 x14ac:dyDescent="0.4">
      <c r="A91" s="1">
        <v>32</v>
      </c>
      <c r="B91" s="296">
        <v>42605</v>
      </c>
      <c r="C91" s="297" t="s">
        <v>2349</v>
      </c>
      <c r="D91" s="296" t="s">
        <v>2319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 x14ac:dyDescent="0.4">
      <c r="A92" s="1">
        <v>33</v>
      </c>
      <c r="B92" s="296">
        <v>42606</v>
      </c>
      <c r="C92" s="297" t="s">
        <v>2350</v>
      </c>
      <c r="D92" s="296" t="s">
        <v>2319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 x14ac:dyDescent="0.4">
      <c r="A93" s="1">
        <v>34</v>
      </c>
      <c r="B93" s="296">
        <v>42607</v>
      </c>
      <c r="C93" s="297" t="s">
        <v>2351</v>
      </c>
      <c r="D93" s="296" t="s">
        <v>2319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 x14ac:dyDescent="0.4">
      <c r="A94" s="1">
        <v>35</v>
      </c>
      <c r="B94" s="296">
        <v>42608</v>
      </c>
      <c r="C94" s="297" t="s">
        <v>2352</v>
      </c>
      <c r="D94" s="296" t="s">
        <v>2319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 x14ac:dyDescent="0.4">
      <c r="A95" s="1">
        <v>36</v>
      </c>
      <c r="B95" s="296">
        <v>42609</v>
      </c>
      <c r="C95" s="297" t="s">
        <v>2353</v>
      </c>
      <c r="D95" s="296" t="s">
        <v>2319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 x14ac:dyDescent="0.4">
      <c r="A96" s="1">
        <v>37</v>
      </c>
      <c r="B96" s="296">
        <v>42610</v>
      </c>
      <c r="C96" s="297" t="s">
        <v>2354</v>
      </c>
      <c r="D96" s="296" t="s">
        <v>2319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 x14ac:dyDescent="0.4">
      <c r="A97" s="1">
        <v>38</v>
      </c>
      <c r="B97" s="296">
        <v>42611</v>
      </c>
      <c r="C97" s="297" t="s">
        <v>2355</v>
      </c>
      <c r="D97" s="296" t="s">
        <v>2319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 x14ac:dyDescent="0.4">
      <c r="A98" s="1">
        <v>39</v>
      </c>
      <c r="B98" s="296">
        <v>42612</v>
      </c>
      <c r="C98" s="297" t="s">
        <v>2356</v>
      </c>
      <c r="D98" s="296" t="s">
        <v>2319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 x14ac:dyDescent="0.4">
      <c r="A99" s="1">
        <v>40</v>
      </c>
      <c r="B99" s="296">
        <v>42613</v>
      </c>
      <c r="C99" s="297" t="s">
        <v>2357</v>
      </c>
      <c r="D99" s="296" t="s">
        <v>2319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 x14ac:dyDescent="0.4">
      <c r="A100" s="1"/>
      <c r="B100" s="39"/>
      <c r="C100" s="31"/>
      <c r="D100" s="3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 x14ac:dyDescent="0.4">
      <c r="A101" s="1"/>
      <c r="B101" s="39"/>
      <c r="C101" s="31"/>
      <c r="D101" s="3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 x14ac:dyDescent="0.4">
      <c r="A102" s="7"/>
      <c r="B102" s="192"/>
      <c r="C102" s="44"/>
      <c r="D102" s="192"/>
    </row>
    <row r="103" spans="1:24" ht="15" customHeight="1" x14ac:dyDescent="0.4">
      <c r="A103" s="530" t="s">
        <v>3753</v>
      </c>
      <c r="B103" s="541"/>
      <c r="C103" s="541"/>
      <c r="D103" s="541"/>
      <c r="E103" s="541"/>
      <c r="F103" s="541"/>
      <c r="G103" s="541"/>
      <c r="H103" s="541"/>
      <c r="I103" s="541"/>
      <c r="J103" s="541"/>
      <c r="K103" s="541"/>
      <c r="L103" s="541"/>
      <c r="M103" s="541"/>
      <c r="N103" s="541"/>
      <c r="O103" s="541"/>
      <c r="P103" s="541"/>
      <c r="Q103" s="541"/>
      <c r="R103" s="541"/>
      <c r="S103" s="541"/>
      <c r="T103" s="541"/>
      <c r="U103" s="541"/>
      <c r="V103" s="541"/>
      <c r="W103" s="541"/>
      <c r="X103" s="541"/>
    </row>
    <row r="104" spans="1:24" ht="15" customHeight="1" x14ac:dyDescent="0.4">
      <c r="A104" s="531" t="s">
        <v>0</v>
      </c>
      <c r="B104" s="533" t="s">
        <v>1</v>
      </c>
      <c r="C104" s="531" t="s">
        <v>2</v>
      </c>
      <c r="D104" s="190" t="s">
        <v>3</v>
      </c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</row>
    <row r="105" spans="1:24" ht="15" customHeight="1" x14ac:dyDescent="0.4">
      <c r="A105" s="532"/>
      <c r="B105" s="533"/>
      <c r="C105" s="532"/>
      <c r="D105" s="190" t="s">
        <v>4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ht="15" customHeight="1" x14ac:dyDescent="0.4">
      <c r="A106" s="532"/>
      <c r="B106" s="531" t="s">
        <v>5</v>
      </c>
      <c r="C106" s="532"/>
      <c r="D106" s="190" t="s">
        <v>6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ht="15" customHeight="1" x14ac:dyDescent="0.4">
      <c r="A107" s="532"/>
      <c r="B107" s="532"/>
      <c r="C107" s="532"/>
      <c r="D107" s="190" t="s">
        <v>7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ht="15" customHeight="1" x14ac:dyDescent="0.4">
      <c r="A108" s="535"/>
      <c r="B108" s="535"/>
      <c r="C108" s="532"/>
      <c r="D108" s="6" t="s">
        <v>8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7.100000000000001" customHeight="1" x14ac:dyDescent="0.4">
      <c r="A109" s="1">
        <v>1</v>
      </c>
      <c r="B109" s="296">
        <v>42614</v>
      </c>
      <c r="C109" s="297" t="s">
        <v>2358</v>
      </c>
      <c r="D109" s="296" t="s">
        <v>13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7.100000000000001" customHeight="1" x14ac:dyDescent="0.4">
      <c r="A110" s="1">
        <v>2</v>
      </c>
      <c r="B110" s="296">
        <v>42615</v>
      </c>
      <c r="C110" s="297" t="s">
        <v>2359</v>
      </c>
      <c r="D110" s="296" t="s">
        <v>13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7.100000000000001" customHeight="1" x14ac:dyDescent="0.4">
      <c r="A111" s="1">
        <v>3</v>
      </c>
      <c r="B111" s="296">
        <v>42616</v>
      </c>
      <c r="C111" s="297" t="s">
        <v>2360</v>
      </c>
      <c r="D111" s="296" t="s">
        <v>2319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7.100000000000001" customHeight="1" x14ac:dyDescent="0.4">
      <c r="A112" s="1">
        <v>4</v>
      </c>
      <c r="B112" s="296">
        <v>42617</v>
      </c>
      <c r="C112" s="297" t="s">
        <v>2361</v>
      </c>
      <c r="D112" s="296" t="s">
        <v>2319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7.100000000000001" customHeight="1" x14ac:dyDescent="0.4">
      <c r="A113" s="1">
        <v>5</v>
      </c>
      <c r="B113" s="296">
        <v>42618</v>
      </c>
      <c r="C113" s="297" t="s">
        <v>2362</v>
      </c>
      <c r="D113" s="296" t="s">
        <v>2319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7.100000000000001" customHeight="1" x14ac:dyDescent="0.4">
      <c r="A114" s="1">
        <v>6</v>
      </c>
      <c r="B114" s="296">
        <v>42619</v>
      </c>
      <c r="C114" s="297" t="s">
        <v>2363</v>
      </c>
      <c r="D114" s="296" t="s">
        <v>13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7.100000000000001" customHeight="1" x14ac:dyDescent="0.4">
      <c r="A115" s="1">
        <v>7</v>
      </c>
      <c r="B115" s="296">
        <v>42620</v>
      </c>
      <c r="C115" s="297" t="s">
        <v>2364</v>
      </c>
      <c r="D115" s="296" t="s">
        <v>2319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7.100000000000001" customHeight="1" x14ac:dyDescent="0.4">
      <c r="A116" s="1">
        <v>8</v>
      </c>
      <c r="B116" s="296">
        <v>42621</v>
      </c>
      <c r="C116" s="297" t="s">
        <v>2365</v>
      </c>
      <c r="D116" s="296" t="s">
        <v>2319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7.100000000000001" customHeight="1" x14ac:dyDescent="0.4">
      <c r="A117" s="1">
        <v>9</v>
      </c>
      <c r="B117" s="296">
        <v>42622</v>
      </c>
      <c r="C117" s="297" t="s">
        <v>2366</v>
      </c>
      <c r="D117" s="296" t="s">
        <v>13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7.100000000000001" customHeight="1" x14ac:dyDescent="0.4">
      <c r="A118" s="1">
        <v>10</v>
      </c>
      <c r="B118" s="296">
        <v>42623</v>
      </c>
      <c r="C118" s="297" t="s">
        <v>2367</v>
      </c>
      <c r="D118" s="296" t="s">
        <v>2319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7.100000000000001" customHeight="1" x14ac:dyDescent="0.4">
      <c r="A119" s="1">
        <v>11</v>
      </c>
      <c r="B119" s="296">
        <v>42624</v>
      </c>
      <c r="C119" s="297" t="s">
        <v>2368</v>
      </c>
      <c r="D119" s="296" t="s">
        <v>2319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7.100000000000001" customHeight="1" x14ac:dyDescent="0.4">
      <c r="A120" s="1">
        <v>12</v>
      </c>
      <c r="B120" s="296">
        <v>42625</v>
      </c>
      <c r="C120" s="297" t="s">
        <v>2369</v>
      </c>
      <c r="D120" s="296" t="s">
        <v>2319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7.100000000000001" customHeight="1" x14ac:dyDescent="0.4">
      <c r="A121" s="1">
        <v>13</v>
      </c>
      <c r="B121" s="296">
        <v>42626</v>
      </c>
      <c r="C121" s="297" t="s">
        <v>2370</v>
      </c>
      <c r="D121" s="296" t="s">
        <v>13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7.100000000000001" customHeight="1" x14ac:dyDescent="0.4">
      <c r="A122" s="1">
        <v>14</v>
      </c>
      <c r="B122" s="296">
        <v>42627</v>
      </c>
      <c r="C122" s="297" t="s">
        <v>2371</v>
      </c>
      <c r="D122" s="296" t="s">
        <v>2319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7.100000000000001" customHeight="1" x14ac:dyDescent="0.4">
      <c r="A123" s="1">
        <v>15</v>
      </c>
      <c r="B123" s="296">
        <v>42628</v>
      </c>
      <c r="C123" s="297" t="s">
        <v>2372</v>
      </c>
      <c r="D123" s="296" t="s">
        <v>13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7.100000000000001" customHeight="1" x14ac:dyDescent="0.4">
      <c r="A124" s="1">
        <v>16</v>
      </c>
      <c r="B124" s="296">
        <v>42629</v>
      </c>
      <c r="C124" s="297" t="s">
        <v>2373</v>
      </c>
      <c r="D124" s="296" t="s">
        <v>13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7.100000000000001" customHeight="1" x14ac:dyDescent="0.4">
      <c r="A125" s="1">
        <v>17</v>
      </c>
      <c r="B125" s="296">
        <v>42630</v>
      </c>
      <c r="C125" s="297" t="s">
        <v>2374</v>
      </c>
      <c r="D125" s="296" t="s">
        <v>13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7.100000000000001" customHeight="1" x14ac:dyDescent="0.4">
      <c r="A126" s="1">
        <v>18</v>
      </c>
      <c r="B126" s="296">
        <v>42631</v>
      </c>
      <c r="C126" s="297" t="s">
        <v>2375</v>
      </c>
      <c r="D126" s="296" t="s">
        <v>2319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7.100000000000001" customHeight="1" x14ac:dyDescent="0.4">
      <c r="A127" s="1">
        <v>19</v>
      </c>
      <c r="B127" s="296">
        <v>42632</v>
      </c>
      <c r="C127" s="297" t="s">
        <v>2376</v>
      </c>
      <c r="D127" s="296" t="s">
        <v>13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7.100000000000001" customHeight="1" x14ac:dyDescent="0.4">
      <c r="A128" s="1">
        <v>20</v>
      </c>
      <c r="B128" s="296">
        <v>42633</v>
      </c>
      <c r="C128" s="297" t="s">
        <v>2377</v>
      </c>
      <c r="D128" s="296" t="s">
        <v>2319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7.100000000000001" customHeight="1" x14ac:dyDescent="0.4">
      <c r="A129" s="1">
        <v>21</v>
      </c>
      <c r="B129" s="296">
        <v>42634</v>
      </c>
      <c r="C129" s="297" t="s">
        <v>2378</v>
      </c>
      <c r="D129" s="296" t="s">
        <v>2319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7.100000000000001" customHeight="1" x14ac:dyDescent="0.4">
      <c r="A130" s="1">
        <v>22</v>
      </c>
      <c r="B130" s="296">
        <v>42635</v>
      </c>
      <c r="C130" s="297" t="s">
        <v>2379</v>
      </c>
      <c r="D130" s="296" t="s">
        <v>13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7.100000000000001" customHeight="1" x14ac:dyDescent="0.4">
      <c r="A131" s="1">
        <v>23</v>
      </c>
      <c r="B131" s="296">
        <v>42636</v>
      </c>
      <c r="C131" s="297" t="s">
        <v>2380</v>
      </c>
      <c r="D131" s="296" t="s">
        <v>13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7.100000000000001" customHeight="1" x14ac:dyDescent="0.4">
      <c r="A132" s="1">
        <v>24</v>
      </c>
      <c r="B132" s="296">
        <v>42637</v>
      </c>
      <c r="C132" s="297" t="s">
        <v>2381</v>
      </c>
      <c r="D132" s="296" t="s">
        <v>2319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7.100000000000001" customHeight="1" x14ac:dyDescent="0.4">
      <c r="A133" s="1">
        <v>25</v>
      </c>
      <c r="B133" s="296">
        <v>42638</v>
      </c>
      <c r="C133" s="297" t="s">
        <v>2382</v>
      </c>
      <c r="D133" s="296" t="s">
        <v>2319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7.100000000000001" customHeight="1" x14ac:dyDescent="0.4">
      <c r="A134" s="1">
        <v>26</v>
      </c>
      <c r="B134" s="296">
        <v>42639</v>
      </c>
      <c r="C134" s="297" t="s">
        <v>2383</v>
      </c>
      <c r="D134" s="296" t="s">
        <v>2319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7.100000000000001" customHeight="1" x14ac:dyDescent="0.4">
      <c r="A135" s="1">
        <v>27</v>
      </c>
      <c r="B135" s="296">
        <v>42640</v>
      </c>
      <c r="C135" s="297" t="s">
        <v>2384</v>
      </c>
      <c r="D135" s="296" t="s">
        <v>13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7.100000000000001" customHeight="1" x14ac:dyDescent="0.4">
      <c r="A136" s="1">
        <v>28</v>
      </c>
      <c r="B136" s="296">
        <v>42641</v>
      </c>
      <c r="C136" s="297" t="s">
        <v>2385</v>
      </c>
      <c r="D136" s="296" t="s">
        <v>2319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7.100000000000001" customHeight="1" x14ac:dyDescent="0.4">
      <c r="A137" s="1">
        <v>29</v>
      </c>
      <c r="B137" s="296">
        <v>42642</v>
      </c>
      <c r="C137" s="297" t="s">
        <v>2386</v>
      </c>
      <c r="D137" s="296" t="s">
        <v>13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7.100000000000001" customHeight="1" x14ac:dyDescent="0.4">
      <c r="A138" s="1">
        <v>30</v>
      </c>
      <c r="B138" s="296">
        <v>42643</v>
      </c>
      <c r="C138" s="297" t="s">
        <v>2387</v>
      </c>
      <c r="D138" s="296" t="s">
        <v>2319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 customHeight="1" x14ac:dyDescent="0.4">
      <c r="A139" s="1">
        <v>31</v>
      </c>
      <c r="B139" s="296">
        <v>42644</v>
      </c>
      <c r="C139" s="297" t="s">
        <v>2388</v>
      </c>
      <c r="D139" s="296" t="s">
        <v>13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 customHeight="1" x14ac:dyDescent="0.4">
      <c r="A140" s="1">
        <v>32</v>
      </c>
      <c r="B140" s="296">
        <v>42645</v>
      </c>
      <c r="C140" s="297" t="s">
        <v>2389</v>
      </c>
      <c r="D140" s="296" t="s">
        <v>13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 customHeight="1" x14ac:dyDescent="0.4">
      <c r="A141" s="1">
        <v>33</v>
      </c>
      <c r="B141" s="296">
        <v>42646</v>
      </c>
      <c r="C141" s="297" t="s">
        <v>2390</v>
      </c>
      <c r="D141" s="296" t="s">
        <v>13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 customHeight="1" x14ac:dyDescent="0.4">
      <c r="A142" s="1">
        <v>34</v>
      </c>
      <c r="B142" s="296">
        <v>42647</v>
      </c>
      <c r="C142" s="297" t="s">
        <v>2391</v>
      </c>
      <c r="D142" s="296" t="s">
        <v>2319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 x14ac:dyDescent="0.4">
      <c r="A143" s="1">
        <v>35</v>
      </c>
      <c r="B143" s="296">
        <v>42648</v>
      </c>
      <c r="C143" s="297" t="s">
        <v>2392</v>
      </c>
      <c r="D143" s="296" t="s">
        <v>2319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 x14ac:dyDescent="0.4">
      <c r="A144" s="1">
        <v>36</v>
      </c>
      <c r="B144" s="296">
        <v>42649</v>
      </c>
      <c r="C144" s="297" t="s">
        <v>2393</v>
      </c>
      <c r="D144" s="296" t="s">
        <v>2319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 x14ac:dyDescent="0.4">
      <c r="A145" s="1">
        <v>37</v>
      </c>
      <c r="B145" s="296">
        <v>42650</v>
      </c>
      <c r="C145" s="297" t="s">
        <v>2394</v>
      </c>
      <c r="D145" s="296" t="s">
        <v>13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 x14ac:dyDescent="0.4">
      <c r="A146" s="1">
        <v>38</v>
      </c>
      <c r="B146" s="296">
        <v>42651</v>
      </c>
      <c r="C146" s="297" t="s">
        <v>2395</v>
      </c>
      <c r="D146" s="296" t="s">
        <v>13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 x14ac:dyDescent="0.4">
      <c r="A147" s="1">
        <v>39</v>
      </c>
      <c r="B147" s="296">
        <v>42652</v>
      </c>
      <c r="C147" s="297" t="s">
        <v>3584</v>
      </c>
      <c r="D147" s="296" t="s">
        <v>13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 x14ac:dyDescent="0.4">
      <c r="A148" s="1">
        <v>40</v>
      </c>
      <c r="B148" s="296">
        <v>42653</v>
      </c>
      <c r="C148" s="297" t="s">
        <v>2396</v>
      </c>
      <c r="D148" s="296" t="s">
        <v>13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 x14ac:dyDescent="0.4">
      <c r="A149" s="1"/>
      <c r="B149" s="39"/>
      <c r="C149" s="31"/>
      <c r="D149" s="3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 x14ac:dyDescent="0.4">
      <c r="A150" s="1"/>
      <c r="B150" s="39"/>
      <c r="C150" s="31"/>
      <c r="D150" s="39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 x14ac:dyDescent="0.4">
      <c r="A151" s="1"/>
      <c r="B151" s="39"/>
      <c r="C151" s="31"/>
      <c r="D151" s="39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 customHeight="1" x14ac:dyDescent="0.4">
      <c r="A152" s="1"/>
      <c r="B152" s="39"/>
      <c r="C152" s="31"/>
      <c r="D152" s="3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 x14ac:dyDescent="0.4">
      <c r="A153" s="1"/>
      <c r="B153" s="39"/>
      <c r="C153" s="31"/>
      <c r="D153" s="3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 x14ac:dyDescent="0.4">
      <c r="A154" s="1"/>
      <c r="B154" s="39"/>
      <c r="C154" s="31"/>
      <c r="D154" s="3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 x14ac:dyDescent="0.4">
      <c r="A155" s="7"/>
      <c r="B155" s="192"/>
      <c r="C155" s="44"/>
      <c r="D155" s="192"/>
    </row>
    <row r="156" spans="1:24" ht="15" customHeight="1" x14ac:dyDescent="0.4">
      <c r="A156" s="530" t="s">
        <v>3754</v>
      </c>
      <c r="B156" s="541"/>
      <c r="C156" s="541"/>
      <c r="D156" s="541"/>
      <c r="E156" s="541"/>
      <c r="F156" s="541"/>
      <c r="G156" s="541"/>
      <c r="H156" s="541"/>
      <c r="I156" s="541"/>
      <c r="J156" s="541"/>
      <c r="K156" s="541"/>
      <c r="L156" s="541"/>
      <c r="M156" s="541"/>
      <c r="N156" s="541"/>
      <c r="O156" s="541"/>
      <c r="P156" s="541"/>
      <c r="Q156" s="541"/>
      <c r="R156" s="541"/>
      <c r="S156" s="541"/>
      <c r="T156" s="541"/>
      <c r="U156" s="541"/>
      <c r="V156" s="541"/>
      <c r="W156" s="541"/>
      <c r="X156" s="541"/>
    </row>
    <row r="157" spans="1:24" ht="15" customHeight="1" x14ac:dyDescent="0.4">
      <c r="A157" s="531" t="s">
        <v>0</v>
      </c>
      <c r="B157" s="533" t="s">
        <v>1</v>
      </c>
      <c r="C157" s="531" t="s">
        <v>2</v>
      </c>
      <c r="D157" s="190" t="s">
        <v>3</v>
      </c>
      <c r="E157" s="534"/>
      <c r="F157" s="534"/>
      <c r="G157" s="534"/>
      <c r="H157" s="534"/>
      <c r="I157" s="534"/>
      <c r="J157" s="534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34"/>
      <c r="V157" s="534"/>
      <c r="W157" s="534"/>
      <c r="X157" s="534"/>
    </row>
    <row r="158" spans="1:24" ht="15" customHeight="1" x14ac:dyDescent="0.4">
      <c r="A158" s="532"/>
      <c r="B158" s="533"/>
      <c r="C158" s="532"/>
      <c r="D158" s="190" t="s">
        <v>4</v>
      </c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</row>
    <row r="159" spans="1:24" ht="15" customHeight="1" x14ac:dyDescent="0.4">
      <c r="A159" s="532"/>
      <c r="B159" s="531" t="s">
        <v>5</v>
      </c>
      <c r="C159" s="532"/>
      <c r="D159" s="190" t="s">
        <v>6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</row>
    <row r="160" spans="1:24" ht="15" customHeight="1" x14ac:dyDescent="0.4">
      <c r="A160" s="532"/>
      <c r="B160" s="532"/>
      <c r="C160" s="532"/>
      <c r="D160" s="190" t="s">
        <v>7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</row>
    <row r="161" spans="1:24" ht="15" customHeight="1" x14ac:dyDescent="0.4">
      <c r="A161" s="535"/>
      <c r="B161" s="535"/>
      <c r="C161" s="532"/>
      <c r="D161" s="6" t="s">
        <v>8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7.100000000000001" customHeight="1" x14ac:dyDescent="0.4">
      <c r="A162" s="1">
        <v>1</v>
      </c>
      <c r="B162" s="296">
        <v>42654</v>
      </c>
      <c r="C162" s="297" t="s">
        <v>2397</v>
      </c>
      <c r="D162" s="296" t="s">
        <v>10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7.100000000000001" customHeight="1" x14ac:dyDescent="0.4">
      <c r="A163" s="1">
        <v>2</v>
      </c>
      <c r="B163" s="296">
        <v>42655</v>
      </c>
      <c r="C163" s="297" t="s">
        <v>2398</v>
      </c>
      <c r="D163" s="296" t="s">
        <v>10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7.100000000000001" customHeight="1" x14ac:dyDescent="0.4">
      <c r="A164" s="1">
        <v>3</v>
      </c>
      <c r="B164" s="296">
        <v>42656</v>
      </c>
      <c r="C164" s="297" t="s">
        <v>2399</v>
      </c>
      <c r="D164" s="296" t="s">
        <v>10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7.100000000000001" customHeight="1" x14ac:dyDescent="0.4">
      <c r="A165" s="1">
        <v>4</v>
      </c>
      <c r="B165" s="296">
        <v>42657</v>
      </c>
      <c r="C165" s="297" t="s">
        <v>2400</v>
      </c>
      <c r="D165" s="296" t="s">
        <v>10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7.100000000000001" customHeight="1" x14ac:dyDescent="0.4">
      <c r="A166" s="1">
        <v>5</v>
      </c>
      <c r="B166" s="296">
        <v>42658</v>
      </c>
      <c r="C166" s="297" t="s">
        <v>2401</v>
      </c>
      <c r="D166" s="296" t="s">
        <v>10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7.100000000000001" customHeight="1" x14ac:dyDescent="0.4">
      <c r="A167" s="1">
        <v>6</v>
      </c>
      <c r="B167" s="296">
        <v>42659</v>
      </c>
      <c r="C167" s="297" t="s">
        <v>2402</v>
      </c>
      <c r="D167" s="296" t="s">
        <v>10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7.100000000000001" customHeight="1" x14ac:dyDescent="0.4">
      <c r="A168" s="1">
        <v>7</v>
      </c>
      <c r="B168" s="296">
        <v>42660</v>
      </c>
      <c r="C168" s="297" t="s">
        <v>2403</v>
      </c>
      <c r="D168" s="296" t="s">
        <v>10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7.100000000000001" customHeight="1" x14ac:dyDescent="0.4">
      <c r="A169" s="1">
        <v>8</v>
      </c>
      <c r="B169" s="296">
        <v>42661</v>
      </c>
      <c r="C169" s="297" t="s">
        <v>2404</v>
      </c>
      <c r="D169" s="296" t="s">
        <v>10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7.100000000000001" customHeight="1" x14ac:dyDescent="0.4">
      <c r="A170" s="1">
        <v>9</v>
      </c>
      <c r="B170" s="296">
        <v>42662</v>
      </c>
      <c r="C170" s="297" t="s">
        <v>2405</v>
      </c>
      <c r="D170" s="296" t="s">
        <v>10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7.100000000000001" customHeight="1" x14ac:dyDescent="0.4">
      <c r="A171" s="1">
        <v>10</v>
      </c>
      <c r="B171" s="296">
        <v>42663</v>
      </c>
      <c r="C171" s="297" t="s">
        <v>2406</v>
      </c>
      <c r="D171" s="296" t="s">
        <v>10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7.100000000000001" customHeight="1" x14ac:dyDescent="0.4">
      <c r="A172" s="1">
        <v>11</v>
      </c>
      <c r="B172" s="296">
        <v>42664</v>
      </c>
      <c r="C172" s="297" t="s">
        <v>2407</v>
      </c>
      <c r="D172" s="296" t="s">
        <v>10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7.100000000000001" customHeight="1" x14ac:dyDescent="0.4">
      <c r="A173" s="1">
        <v>12</v>
      </c>
      <c r="B173" s="296">
        <v>42665</v>
      </c>
      <c r="C173" s="297" t="s">
        <v>2408</v>
      </c>
      <c r="D173" s="296" t="s">
        <v>10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7.100000000000001" customHeight="1" x14ac:dyDescent="0.4">
      <c r="A174" s="1">
        <v>13</v>
      </c>
      <c r="B174" s="296">
        <v>42666</v>
      </c>
      <c r="C174" s="297" t="s">
        <v>2409</v>
      </c>
      <c r="D174" s="296" t="s">
        <v>10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7.100000000000001" customHeight="1" x14ac:dyDescent="0.4">
      <c r="A175" s="1">
        <v>14</v>
      </c>
      <c r="B175" s="296">
        <v>42667</v>
      </c>
      <c r="C175" s="297" t="s">
        <v>2410</v>
      </c>
      <c r="D175" s="296" t="s">
        <v>10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7.100000000000001" customHeight="1" x14ac:dyDescent="0.4">
      <c r="A176" s="1">
        <v>15</v>
      </c>
      <c r="B176" s="296">
        <v>42668</v>
      </c>
      <c r="C176" s="297" t="s">
        <v>2411</v>
      </c>
      <c r="D176" s="296" t="s">
        <v>10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7.100000000000001" customHeight="1" x14ac:dyDescent="0.4">
      <c r="A177" s="1">
        <v>16</v>
      </c>
      <c r="B177" s="296">
        <v>42669</v>
      </c>
      <c r="C177" s="297" t="s">
        <v>2412</v>
      </c>
      <c r="D177" s="296" t="s">
        <v>10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7.100000000000001" customHeight="1" x14ac:dyDescent="0.4">
      <c r="A178" s="1">
        <v>17</v>
      </c>
      <c r="B178" s="296">
        <v>42670</v>
      </c>
      <c r="C178" s="297" t="s">
        <v>2413</v>
      </c>
      <c r="D178" s="296" t="s">
        <v>10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7.100000000000001" customHeight="1" x14ac:dyDescent="0.4">
      <c r="A179" s="1">
        <v>18</v>
      </c>
      <c r="B179" s="296">
        <v>42671</v>
      </c>
      <c r="C179" s="297" t="s">
        <v>2414</v>
      </c>
      <c r="D179" s="296" t="s">
        <v>10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7.100000000000001" customHeight="1" x14ac:dyDescent="0.4">
      <c r="A180" s="1">
        <v>19</v>
      </c>
      <c r="B180" s="296">
        <v>42672</v>
      </c>
      <c r="C180" s="297" t="s">
        <v>2415</v>
      </c>
      <c r="D180" s="296" t="s">
        <v>10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7.100000000000001" customHeight="1" x14ac:dyDescent="0.4">
      <c r="A181" s="1">
        <v>20</v>
      </c>
      <c r="B181" s="296">
        <v>42673</v>
      </c>
      <c r="C181" s="297" t="s">
        <v>2416</v>
      </c>
      <c r="D181" s="296" t="s">
        <v>10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7.100000000000001" customHeight="1" x14ac:dyDescent="0.4">
      <c r="A182" s="1">
        <v>21</v>
      </c>
      <c r="B182" s="296">
        <v>42674</v>
      </c>
      <c r="C182" s="297" t="s">
        <v>2417</v>
      </c>
      <c r="D182" s="296" t="s">
        <v>10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7.100000000000001" customHeight="1" x14ac:dyDescent="0.4">
      <c r="A183" s="1">
        <v>22</v>
      </c>
      <c r="B183" s="296">
        <v>42676</v>
      </c>
      <c r="C183" s="297" t="s">
        <v>2419</v>
      </c>
      <c r="D183" s="296" t="s">
        <v>10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7.100000000000001" customHeight="1" x14ac:dyDescent="0.4">
      <c r="A184" s="1">
        <v>23</v>
      </c>
      <c r="B184" s="296">
        <v>42677</v>
      </c>
      <c r="C184" s="297" t="s">
        <v>2420</v>
      </c>
      <c r="D184" s="296" t="s">
        <v>10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7.100000000000001" customHeight="1" x14ac:dyDescent="0.4">
      <c r="A185" s="1">
        <v>24</v>
      </c>
      <c r="B185" s="296">
        <v>42679</v>
      </c>
      <c r="C185" s="297" t="s">
        <v>3585</v>
      </c>
      <c r="D185" s="296" t="s">
        <v>10</v>
      </c>
      <c r="E185" s="26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 customHeight="1" x14ac:dyDescent="0.4">
      <c r="A186" s="1">
        <v>25</v>
      </c>
      <c r="B186" s="296">
        <v>42680</v>
      </c>
      <c r="C186" s="297" t="s">
        <v>2422</v>
      </c>
      <c r="D186" s="296" t="s">
        <v>10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 customHeight="1" x14ac:dyDescent="0.4">
      <c r="A187" s="1">
        <v>26</v>
      </c>
      <c r="B187" s="296">
        <v>42681</v>
      </c>
      <c r="C187" s="297" t="s">
        <v>2423</v>
      </c>
      <c r="D187" s="296" t="s">
        <v>10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 customHeight="1" x14ac:dyDescent="0.4">
      <c r="A188" s="1">
        <v>27</v>
      </c>
      <c r="B188" s="296">
        <v>42682</v>
      </c>
      <c r="C188" s="297" t="s">
        <v>2424</v>
      </c>
      <c r="D188" s="296" t="s">
        <v>10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 customHeight="1" x14ac:dyDescent="0.4">
      <c r="A189" s="1">
        <v>28</v>
      </c>
      <c r="B189" s="296">
        <v>42683</v>
      </c>
      <c r="C189" s="297" t="s">
        <v>2425</v>
      </c>
      <c r="D189" s="296" t="s">
        <v>10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 customHeight="1" x14ac:dyDescent="0.4">
      <c r="A190" s="1">
        <v>29</v>
      </c>
      <c r="B190" s="296">
        <v>42684</v>
      </c>
      <c r="C190" s="297" t="s">
        <v>2426</v>
      </c>
      <c r="D190" s="296" t="s">
        <v>10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 customHeight="1" x14ac:dyDescent="0.4">
      <c r="A191" s="1">
        <v>30</v>
      </c>
      <c r="B191" s="296">
        <v>42685</v>
      </c>
      <c r="C191" s="297" t="s">
        <v>2427</v>
      </c>
      <c r="D191" s="296" t="s">
        <v>10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 customHeight="1" x14ac:dyDescent="0.4">
      <c r="A192" s="1">
        <v>31</v>
      </c>
      <c r="B192" s="296">
        <v>42686</v>
      </c>
      <c r="C192" s="297" t="s">
        <v>2428</v>
      </c>
      <c r="D192" s="296" t="s">
        <v>10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 customHeight="1" x14ac:dyDescent="0.4">
      <c r="A193" s="1">
        <v>32</v>
      </c>
      <c r="B193" s="296">
        <v>42687</v>
      </c>
      <c r="C193" s="297" t="s">
        <v>2429</v>
      </c>
      <c r="D193" s="296" t="s">
        <v>10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 customHeight="1" x14ac:dyDescent="0.4">
      <c r="A194" s="1">
        <v>33</v>
      </c>
      <c r="B194" s="296">
        <v>42688</v>
      </c>
      <c r="C194" s="297" t="s">
        <v>2430</v>
      </c>
      <c r="D194" s="296" t="s">
        <v>10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 customHeight="1" x14ac:dyDescent="0.4">
      <c r="A195" s="1">
        <v>34</v>
      </c>
      <c r="B195" s="296">
        <v>42689</v>
      </c>
      <c r="C195" s="297" t="s">
        <v>2431</v>
      </c>
      <c r="D195" s="296" t="s">
        <v>10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 customHeight="1" x14ac:dyDescent="0.4">
      <c r="A196" s="1">
        <v>35</v>
      </c>
      <c r="B196" s="296">
        <v>42690</v>
      </c>
      <c r="C196" s="297" t="s">
        <v>2432</v>
      </c>
      <c r="D196" s="296" t="s">
        <v>10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 customHeight="1" x14ac:dyDescent="0.4">
      <c r="A197" s="1">
        <v>36</v>
      </c>
      <c r="B197" s="296">
        <v>42691</v>
      </c>
      <c r="C197" s="297" t="s">
        <v>2433</v>
      </c>
      <c r="D197" s="296" t="s">
        <v>10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 customHeight="1" x14ac:dyDescent="0.4">
      <c r="A198" s="1">
        <v>37</v>
      </c>
      <c r="B198" s="296">
        <v>42692</v>
      </c>
      <c r="C198" s="297" t="s">
        <v>2434</v>
      </c>
      <c r="D198" s="296" t="s">
        <v>10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 customHeight="1" x14ac:dyDescent="0.4">
      <c r="A199" s="1">
        <v>38</v>
      </c>
      <c r="B199" s="296">
        <v>42693</v>
      </c>
      <c r="C199" s="297" t="s">
        <v>2435</v>
      </c>
      <c r="D199" s="296" t="s">
        <v>10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 customHeight="1" x14ac:dyDescent="0.4">
      <c r="A200" s="1"/>
      <c r="B200" s="39"/>
      <c r="C200" s="31"/>
      <c r="D200" s="3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 customHeight="1" x14ac:dyDescent="0.4">
      <c r="A201" s="1"/>
      <c r="B201" s="39"/>
      <c r="C201" s="31"/>
      <c r="D201" s="3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 x14ac:dyDescent="0.4">
      <c r="A202" s="1"/>
      <c r="B202" s="39"/>
      <c r="C202" s="31"/>
      <c r="D202" s="3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 x14ac:dyDescent="0.4">
      <c r="A203" s="1"/>
      <c r="B203" s="39"/>
      <c r="C203" s="31"/>
      <c r="D203" s="3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 x14ac:dyDescent="0.4">
      <c r="A204" s="1"/>
      <c r="B204" s="39"/>
      <c r="C204" s="31"/>
      <c r="D204" s="3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 x14ac:dyDescent="0.4">
      <c r="A205" s="1"/>
      <c r="B205" s="39"/>
      <c r="C205" s="31"/>
      <c r="D205" s="3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 x14ac:dyDescent="0.4">
      <c r="A206" s="1"/>
      <c r="B206" s="39"/>
      <c r="C206" s="31"/>
      <c r="D206" s="3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 x14ac:dyDescent="0.4">
      <c r="A207" s="186"/>
      <c r="B207" s="196"/>
      <c r="C207" s="215"/>
      <c r="D207" s="196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1:24" ht="15" customHeight="1" x14ac:dyDescent="0.4">
      <c r="A208" s="530" t="s">
        <v>3755</v>
      </c>
      <c r="B208" s="541"/>
      <c r="C208" s="541"/>
      <c r="D208" s="541"/>
      <c r="E208" s="541"/>
      <c r="F208" s="541"/>
      <c r="G208" s="541"/>
      <c r="H208" s="541"/>
      <c r="I208" s="541"/>
      <c r="J208" s="541"/>
      <c r="K208" s="541"/>
      <c r="L208" s="541"/>
      <c r="M208" s="541"/>
      <c r="N208" s="541"/>
      <c r="O208" s="541"/>
      <c r="P208" s="541"/>
      <c r="Q208" s="541"/>
      <c r="R208" s="541"/>
      <c r="S208" s="541"/>
      <c r="T208" s="541"/>
      <c r="U208" s="541"/>
      <c r="V208" s="541"/>
      <c r="W208" s="541"/>
      <c r="X208" s="541"/>
    </row>
    <row r="209" spans="1:24" ht="15" customHeight="1" x14ac:dyDescent="0.4">
      <c r="A209" s="531" t="s">
        <v>0</v>
      </c>
      <c r="B209" s="533" t="s">
        <v>1</v>
      </c>
      <c r="C209" s="531" t="s">
        <v>2</v>
      </c>
      <c r="D209" s="190" t="s">
        <v>3</v>
      </c>
      <c r="E209" s="534"/>
      <c r="F209" s="534"/>
      <c r="G209" s="534"/>
      <c r="H209" s="534"/>
      <c r="I209" s="534"/>
      <c r="J209" s="534"/>
      <c r="K209" s="534"/>
      <c r="L209" s="534"/>
      <c r="M209" s="534"/>
      <c r="N209" s="534"/>
      <c r="O209" s="534"/>
      <c r="P209" s="534"/>
      <c r="Q209" s="534"/>
      <c r="R209" s="534"/>
      <c r="S209" s="534"/>
      <c r="T209" s="534"/>
      <c r="U209" s="534"/>
      <c r="V209" s="534"/>
      <c r="W209" s="534"/>
      <c r="X209" s="534"/>
    </row>
    <row r="210" spans="1:24" ht="15" customHeight="1" x14ac:dyDescent="0.4">
      <c r="A210" s="532"/>
      <c r="B210" s="533"/>
      <c r="C210" s="532"/>
      <c r="D210" s="190" t="s">
        <v>4</v>
      </c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</row>
    <row r="211" spans="1:24" ht="15" customHeight="1" x14ac:dyDescent="0.4">
      <c r="A211" s="532"/>
      <c r="B211" s="531" t="s">
        <v>5</v>
      </c>
      <c r="C211" s="532"/>
      <c r="D211" s="190" t="s">
        <v>6</v>
      </c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</row>
    <row r="212" spans="1:24" ht="15" customHeight="1" x14ac:dyDescent="0.4">
      <c r="A212" s="532"/>
      <c r="B212" s="532"/>
      <c r="C212" s="532"/>
      <c r="D212" s="190" t="s">
        <v>7</v>
      </c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</row>
    <row r="213" spans="1:24" ht="15" customHeight="1" x14ac:dyDescent="0.4">
      <c r="A213" s="535"/>
      <c r="B213" s="535"/>
      <c r="C213" s="532"/>
      <c r="D213" s="6" t="s">
        <v>8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7.100000000000001" customHeight="1" x14ac:dyDescent="0.4">
      <c r="A214" s="1">
        <v>1</v>
      </c>
      <c r="B214" s="296">
        <v>42694</v>
      </c>
      <c r="C214" s="298" t="s">
        <v>5134</v>
      </c>
      <c r="D214" s="1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7.100000000000001" customHeight="1" x14ac:dyDescent="0.4">
      <c r="A215" s="1">
        <v>2</v>
      </c>
      <c r="B215" s="296">
        <v>42695</v>
      </c>
      <c r="C215" s="298" t="s">
        <v>2436</v>
      </c>
      <c r="D215" s="1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7.100000000000001" customHeight="1" x14ac:dyDescent="0.4">
      <c r="A216" s="1">
        <v>3</v>
      </c>
      <c r="B216" s="296">
        <v>42696</v>
      </c>
      <c r="C216" s="298" t="s">
        <v>2437</v>
      </c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7.100000000000001" customHeight="1" x14ac:dyDescent="0.4">
      <c r="A217" s="1">
        <v>4</v>
      </c>
      <c r="B217" s="296">
        <v>42697</v>
      </c>
      <c r="C217" s="298" t="s">
        <v>2438</v>
      </c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7.100000000000001" customHeight="1" x14ac:dyDescent="0.4">
      <c r="A218" s="1">
        <v>5</v>
      </c>
      <c r="B218" s="296">
        <v>42698</v>
      </c>
      <c r="C218" s="298" t="s">
        <v>2439</v>
      </c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7.100000000000001" customHeight="1" x14ac:dyDescent="0.4">
      <c r="A219" s="1">
        <v>6</v>
      </c>
      <c r="B219" s="296">
        <v>42699</v>
      </c>
      <c r="C219" s="298" t="s">
        <v>2440</v>
      </c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7.100000000000001" customHeight="1" x14ac:dyDescent="0.4">
      <c r="A220" s="1">
        <v>7</v>
      </c>
      <c r="B220" s="296">
        <v>42700</v>
      </c>
      <c r="C220" s="298" t="s">
        <v>2441</v>
      </c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7.100000000000001" customHeight="1" x14ac:dyDescent="0.4">
      <c r="A221" s="1">
        <v>8</v>
      </c>
      <c r="B221" s="296">
        <v>42701</v>
      </c>
      <c r="C221" s="298" t="s">
        <v>2442</v>
      </c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7.100000000000001" customHeight="1" x14ac:dyDescent="0.4">
      <c r="A222" s="1">
        <v>9</v>
      </c>
      <c r="B222" s="296">
        <v>42702</v>
      </c>
      <c r="C222" s="298" t="s">
        <v>2443</v>
      </c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7.100000000000001" customHeight="1" x14ac:dyDescent="0.4">
      <c r="A223" s="1">
        <v>10</v>
      </c>
      <c r="B223" s="296">
        <v>42703</v>
      </c>
      <c r="C223" s="298" t="s">
        <v>2444</v>
      </c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7.100000000000001" customHeight="1" x14ac:dyDescent="0.4">
      <c r="A224" s="1">
        <v>11</v>
      </c>
      <c r="B224" s="296">
        <v>42704</v>
      </c>
      <c r="C224" s="298" t="s">
        <v>2445</v>
      </c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7.100000000000001" customHeight="1" x14ac:dyDescent="0.4">
      <c r="A225" s="1">
        <v>12</v>
      </c>
      <c r="B225" s="296">
        <v>42705</v>
      </c>
      <c r="C225" s="298" t="s">
        <v>2446</v>
      </c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7.100000000000001" customHeight="1" x14ac:dyDescent="0.4">
      <c r="A226" s="1">
        <v>13</v>
      </c>
      <c r="B226" s="296">
        <v>42706</v>
      </c>
      <c r="C226" s="298" t="s">
        <v>2447</v>
      </c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7.100000000000001" customHeight="1" x14ac:dyDescent="0.4">
      <c r="A227" s="1">
        <v>14</v>
      </c>
      <c r="B227" s="296">
        <v>42708</v>
      </c>
      <c r="C227" s="298" t="s">
        <v>2449</v>
      </c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7.100000000000001" customHeight="1" x14ac:dyDescent="0.4">
      <c r="A228" s="1">
        <v>15</v>
      </c>
      <c r="B228" s="296">
        <v>42709</v>
      </c>
      <c r="C228" s="298" t="s">
        <v>2450</v>
      </c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7.100000000000001" customHeight="1" x14ac:dyDescent="0.4">
      <c r="A229" s="1">
        <v>16</v>
      </c>
      <c r="B229" s="296">
        <v>42710</v>
      </c>
      <c r="C229" s="298" t="s">
        <v>2451</v>
      </c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7.100000000000001" customHeight="1" x14ac:dyDescent="0.4">
      <c r="A230" s="1">
        <v>17</v>
      </c>
      <c r="B230" s="296">
        <v>42711</v>
      </c>
      <c r="C230" s="298" t="s">
        <v>2452</v>
      </c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7.100000000000001" customHeight="1" x14ac:dyDescent="0.4">
      <c r="A231" s="1">
        <v>18</v>
      </c>
      <c r="B231" s="296">
        <v>42712</v>
      </c>
      <c r="C231" s="298" t="s">
        <v>2453</v>
      </c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7.100000000000001" customHeight="1" x14ac:dyDescent="0.4">
      <c r="A232" s="1">
        <v>19</v>
      </c>
      <c r="B232" s="47">
        <v>44167</v>
      </c>
      <c r="C232" s="48" t="s">
        <v>5110</v>
      </c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7.100000000000001" customHeight="1" x14ac:dyDescent="0.4">
      <c r="A233" s="1">
        <v>20</v>
      </c>
      <c r="B233" s="296">
        <v>42713</v>
      </c>
      <c r="C233" s="298" t="s">
        <v>2454</v>
      </c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7.100000000000001" customHeight="1" x14ac:dyDescent="0.4">
      <c r="A234" s="1">
        <v>21</v>
      </c>
      <c r="B234" s="296">
        <v>42714</v>
      </c>
      <c r="C234" s="298" t="s">
        <v>2455</v>
      </c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7.100000000000001" customHeight="1" x14ac:dyDescent="0.4">
      <c r="A235" s="1">
        <v>22</v>
      </c>
      <c r="B235" s="296">
        <v>42715</v>
      </c>
      <c r="C235" s="298" t="s">
        <v>2456</v>
      </c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7.100000000000001" customHeight="1" x14ac:dyDescent="0.4">
      <c r="A236" s="1">
        <v>23</v>
      </c>
      <c r="B236" s="296">
        <v>42716</v>
      </c>
      <c r="C236" s="298" t="s">
        <v>2457</v>
      </c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7.100000000000001" customHeight="1" x14ac:dyDescent="0.4">
      <c r="A237" s="1">
        <v>24</v>
      </c>
      <c r="B237" s="296">
        <v>42717</v>
      </c>
      <c r="C237" s="298" t="s">
        <v>2458</v>
      </c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7.100000000000001" customHeight="1" x14ac:dyDescent="0.4">
      <c r="A238" s="1">
        <v>25</v>
      </c>
      <c r="B238" s="296">
        <v>42718</v>
      </c>
      <c r="C238" s="298" t="s">
        <v>2459</v>
      </c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7.100000000000001" customHeight="1" x14ac:dyDescent="0.4">
      <c r="A239" s="1">
        <v>26</v>
      </c>
      <c r="B239" s="296">
        <v>42719</v>
      </c>
      <c r="C239" s="298" t="s">
        <v>2460</v>
      </c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7.100000000000001" customHeight="1" x14ac:dyDescent="0.4">
      <c r="A240" s="1">
        <v>27</v>
      </c>
      <c r="B240" s="296">
        <v>42720</v>
      </c>
      <c r="C240" s="298" t="s">
        <v>2461</v>
      </c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7.100000000000001" customHeight="1" x14ac:dyDescent="0.4">
      <c r="A241" s="1">
        <v>28</v>
      </c>
      <c r="B241" s="296">
        <v>42721</v>
      </c>
      <c r="C241" s="298" t="s">
        <v>2462</v>
      </c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7.100000000000001" customHeight="1" x14ac:dyDescent="0.4">
      <c r="A242" s="1">
        <v>29</v>
      </c>
      <c r="B242" s="296">
        <v>42722</v>
      </c>
      <c r="C242" s="298" t="s">
        <v>2463</v>
      </c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7.100000000000001" customHeight="1" x14ac:dyDescent="0.4">
      <c r="A243" s="1">
        <v>30</v>
      </c>
      <c r="B243" s="296">
        <v>42723</v>
      </c>
      <c r="C243" s="298" t="s">
        <v>2464</v>
      </c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7.100000000000001" customHeight="1" x14ac:dyDescent="0.4">
      <c r="A244" s="1">
        <v>31</v>
      </c>
      <c r="B244" s="296">
        <v>42724</v>
      </c>
      <c r="C244" s="298" t="s">
        <v>2465</v>
      </c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7.100000000000001" customHeight="1" x14ac:dyDescent="0.4">
      <c r="A245" s="1">
        <v>32</v>
      </c>
      <c r="B245" s="296">
        <v>42725</v>
      </c>
      <c r="C245" s="298" t="s">
        <v>2466</v>
      </c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7.100000000000001" customHeight="1" x14ac:dyDescent="0.4">
      <c r="A246" s="1">
        <v>33</v>
      </c>
      <c r="B246" s="296">
        <v>42726</v>
      </c>
      <c r="C246" s="298" t="s">
        <v>2467</v>
      </c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7.100000000000001" customHeight="1" x14ac:dyDescent="0.4">
      <c r="A247" s="1">
        <v>34</v>
      </c>
      <c r="B247" s="296">
        <v>42727</v>
      </c>
      <c r="C247" s="298" t="s">
        <v>2468</v>
      </c>
      <c r="D247" s="1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7.100000000000001" customHeight="1" x14ac:dyDescent="0.4">
      <c r="A248" s="1">
        <v>35</v>
      </c>
      <c r="B248" s="296">
        <v>42728</v>
      </c>
      <c r="C248" s="298" t="s">
        <v>2469</v>
      </c>
      <c r="D248" s="1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7.100000000000001" customHeight="1" x14ac:dyDescent="0.4">
      <c r="A249" s="1">
        <v>36</v>
      </c>
      <c r="B249" s="296">
        <v>42729</v>
      </c>
      <c r="C249" s="298" t="s">
        <v>3586</v>
      </c>
      <c r="D249" s="1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7.100000000000001" customHeight="1" x14ac:dyDescent="0.4">
      <c r="A250" s="1">
        <v>37</v>
      </c>
      <c r="B250" s="296">
        <v>42730</v>
      </c>
      <c r="C250" s="298" t="s">
        <v>2470</v>
      </c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7.100000000000001" customHeight="1" x14ac:dyDescent="0.4">
      <c r="A251" s="1">
        <v>38</v>
      </c>
      <c r="B251" s="296">
        <v>42731</v>
      </c>
      <c r="C251" s="298" t="s">
        <v>2471</v>
      </c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7.100000000000001" customHeight="1" x14ac:dyDescent="0.4">
      <c r="A252" s="1">
        <v>39</v>
      </c>
      <c r="B252" s="296">
        <v>42732</v>
      </c>
      <c r="C252" s="298" t="s">
        <v>2472</v>
      </c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7.100000000000001" customHeight="1" x14ac:dyDescent="0.4">
      <c r="A253" s="1">
        <v>40</v>
      </c>
      <c r="B253" s="296">
        <v>42733</v>
      </c>
      <c r="C253" s="298" t="s">
        <v>2473</v>
      </c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7.100000000000001" customHeight="1" x14ac:dyDescent="0.4">
      <c r="A254" s="1">
        <v>41</v>
      </c>
      <c r="B254" s="296">
        <v>42734</v>
      </c>
      <c r="C254" s="298" t="s">
        <v>2474</v>
      </c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7.100000000000001" customHeight="1" x14ac:dyDescent="0.4">
      <c r="A255" s="1">
        <v>42</v>
      </c>
      <c r="B255" s="296">
        <v>42735</v>
      </c>
      <c r="C255" s="298" t="s">
        <v>2475</v>
      </c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7.100000000000001" customHeight="1" x14ac:dyDescent="0.4">
      <c r="A256" s="1"/>
      <c r="B256" s="241"/>
      <c r="C256" s="240"/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7.100000000000001" customHeight="1" x14ac:dyDescent="0.4">
      <c r="A257" s="1"/>
      <c r="B257" s="241"/>
      <c r="C257" s="240"/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7.100000000000001" customHeight="1" x14ac:dyDescent="0.4">
      <c r="A258" s="1"/>
      <c r="B258" s="241"/>
      <c r="C258" s="240"/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7.100000000000001" customHeight="1" x14ac:dyDescent="0.4">
      <c r="A259" s="1"/>
      <c r="B259" s="39"/>
      <c r="C259" s="194"/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7.100000000000001" customHeight="1" x14ac:dyDescent="0.4">
      <c r="A260" s="7"/>
      <c r="B260" s="192"/>
      <c r="C260" s="195"/>
    </row>
    <row r="261" spans="1:24" ht="15" customHeight="1" x14ac:dyDescent="0.4">
      <c r="A261" s="530" t="s">
        <v>3756</v>
      </c>
      <c r="B261" s="541"/>
      <c r="C261" s="541"/>
      <c r="D261" s="541"/>
      <c r="E261" s="541"/>
      <c r="F261" s="541"/>
      <c r="G261" s="541"/>
      <c r="H261" s="541"/>
      <c r="I261" s="541"/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</row>
    <row r="262" spans="1:24" ht="15" customHeight="1" x14ac:dyDescent="0.4">
      <c r="A262" s="531" t="s">
        <v>0</v>
      </c>
      <c r="B262" s="533" t="s">
        <v>1</v>
      </c>
      <c r="C262" s="531" t="s">
        <v>2</v>
      </c>
      <c r="D262" s="190" t="s">
        <v>3</v>
      </c>
      <c r="E262" s="534"/>
      <c r="F262" s="534"/>
      <c r="G262" s="534"/>
      <c r="H262" s="534"/>
      <c r="I262" s="534"/>
      <c r="J262" s="534"/>
      <c r="K262" s="534"/>
      <c r="L262" s="534"/>
      <c r="M262" s="534"/>
      <c r="N262" s="534"/>
      <c r="O262" s="534"/>
      <c r="P262" s="534"/>
      <c r="Q262" s="534"/>
      <c r="R262" s="534"/>
      <c r="S262" s="534"/>
      <c r="T262" s="534"/>
      <c r="U262" s="534"/>
      <c r="V262" s="534"/>
      <c r="W262" s="534"/>
      <c r="X262" s="534"/>
    </row>
    <row r="263" spans="1:24" ht="15" customHeight="1" x14ac:dyDescent="0.4">
      <c r="A263" s="532"/>
      <c r="B263" s="533"/>
      <c r="C263" s="532"/>
      <c r="D263" s="190" t="s">
        <v>4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</row>
    <row r="264" spans="1:24" ht="15" customHeight="1" x14ac:dyDescent="0.4">
      <c r="A264" s="532"/>
      <c r="B264" s="531" t="s">
        <v>5</v>
      </c>
      <c r="C264" s="532"/>
      <c r="D264" s="190" t="s">
        <v>6</v>
      </c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</row>
    <row r="265" spans="1:24" ht="15" customHeight="1" x14ac:dyDescent="0.4">
      <c r="A265" s="532"/>
      <c r="B265" s="532"/>
      <c r="C265" s="532"/>
      <c r="D265" s="190" t="s">
        <v>7</v>
      </c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</row>
    <row r="266" spans="1:24" ht="15" customHeight="1" x14ac:dyDescent="0.4">
      <c r="A266" s="535"/>
      <c r="B266" s="535"/>
      <c r="C266" s="532"/>
      <c r="D266" s="6" t="s">
        <v>8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7.100000000000001" customHeight="1" x14ac:dyDescent="0.4">
      <c r="A267" s="1">
        <v>1</v>
      </c>
      <c r="B267" s="296">
        <v>42736</v>
      </c>
      <c r="C267" s="298" t="s">
        <v>2476</v>
      </c>
      <c r="D267" s="1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7.100000000000001" customHeight="1" x14ac:dyDescent="0.4">
      <c r="A268" s="1">
        <v>2</v>
      </c>
      <c r="B268" s="296">
        <v>42737</v>
      </c>
      <c r="C268" s="298" t="s">
        <v>2477</v>
      </c>
      <c r="D268" s="1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7.100000000000001" customHeight="1" x14ac:dyDescent="0.4">
      <c r="A269" s="1">
        <v>3</v>
      </c>
      <c r="B269" s="296">
        <v>42738</v>
      </c>
      <c r="C269" s="298" t="s">
        <v>2478</v>
      </c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7.100000000000001" customHeight="1" x14ac:dyDescent="0.4">
      <c r="A270" s="1">
        <v>4</v>
      </c>
      <c r="B270" s="296">
        <v>42739</v>
      </c>
      <c r="C270" s="298" t="s">
        <v>2479</v>
      </c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7.100000000000001" customHeight="1" x14ac:dyDescent="0.4">
      <c r="A271" s="1">
        <v>5</v>
      </c>
      <c r="B271" s="296">
        <v>42740</v>
      </c>
      <c r="C271" s="298" t="s">
        <v>2480</v>
      </c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7.100000000000001" customHeight="1" x14ac:dyDescent="0.4">
      <c r="A272" s="1">
        <v>6</v>
      </c>
      <c r="B272" s="296">
        <v>42741</v>
      </c>
      <c r="C272" s="298" t="s">
        <v>2481</v>
      </c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7.100000000000001" customHeight="1" x14ac:dyDescent="0.4">
      <c r="A273" s="1">
        <v>7</v>
      </c>
      <c r="B273" s="296">
        <v>42742</v>
      </c>
      <c r="C273" s="298" t="s">
        <v>2482</v>
      </c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7.100000000000001" customHeight="1" x14ac:dyDescent="0.4">
      <c r="A274" s="1">
        <v>8</v>
      </c>
      <c r="B274" s="296">
        <v>42743</v>
      </c>
      <c r="C274" s="298" t="s">
        <v>2483</v>
      </c>
      <c r="D274" s="1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7.100000000000001" customHeight="1" x14ac:dyDescent="0.4">
      <c r="A275" s="1">
        <v>9</v>
      </c>
      <c r="B275" s="296">
        <v>42744</v>
      </c>
      <c r="C275" s="298" t="s">
        <v>2484</v>
      </c>
      <c r="D275" s="1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7.100000000000001" customHeight="1" x14ac:dyDescent="0.4">
      <c r="A276" s="1">
        <v>10</v>
      </c>
      <c r="B276" s="296">
        <v>42745</v>
      </c>
      <c r="C276" s="298" t="s">
        <v>2485</v>
      </c>
      <c r="D276" s="1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7.100000000000001" customHeight="1" x14ac:dyDescent="0.4">
      <c r="A277" s="1">
        <v>11</v>
      </c>
      <c r="B277" s="296">
        <v>42746</v>
      </c>
      <c r="C277" s="298" t="s">
        <v>2486</v>
      </c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7.100000000000001" customHeight="1" x14ac:dyDescent="0.4">
      <c r="A278" s="1">
        <v>12</v>
      </c>
      <c r="B278" s="296">
        <v>42748</v>
      </c>
      <c r="C278" s="298" t="s">
        <v>2488</v>
      </c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7.100000000000001" customHeight="1" x14ac:dyDescent="0.4">
      <c r="A279" s="1">
        <v>13</v>
      </c>
      <c r="B279" s="296">
        <v>42749</v>
      </c>
      <c r="C279" s="298" t="s">
        <v>2489</v>
      </c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7.100000000000001" customHeight="1" x14ac:dyDescent="0.4">
      <c r="A280" s="1">
        <v>14</v>
      </c>
      <c r="B280" s="296">
        <v>42750</v>
      </c>
      <c r="C280" s="298" t="s">
        <v>2490</v>
      </c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7.100000000000001" customHeight="1" x14ac:dyDescent="0.4">
      <c r="A281" s="1">
        <v>15</v>
      </c>
      <c r="B281" s="296">
        <v>42751</v>
      </c>
      <c r="C281" s="298" t="s">
        <v>2491</v>
      </c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7.100000000000001" customHeight="1" x14ac:dyDescent="0.4">
      <c r="A282" s="1">
        <v>16</v>
      </c>
      <c r="B282" s="296">
        <v>42752</v>
      </c>
      <c r="C282" s="298" t="s">
        <v>2492</v>
      </c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7.100000000000001" customHeight="1" x14ac:dyDescent="0.4">
      <c r="A283" s="1">
        <v>17</v>
      </c>
      <c r="B283" s="296">
        <v>42753</v>
      </c>
      <c r="C283" s="298" t="s">
        <v>2493</v>
      </c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7.100000000000001" customHeight="1" x14ac:dyDescent="0.4">
      <c r="A284" s="1">
        <v>18</v>
      </c>
      <c r="B284" s="296">
        <v>42754</v>
      </c>
      <c r="C284" s="298" t="s">
        <v>2494</v>
      </c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7.100000000000001" customHeight="1" x14ac:dyDescent="0.4">
      <c r="A285" s="1">
        <v>19</v>
      </c>
      <c r="B285" s="296">
        <v>42755</v>
      </c>
      <c r="C285" s="298" t="s">
        <v>2495</v>
      </c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7.100000000000001" customHeight="1" x14ac:dyDescent="0.4">
      <c r="A286" s="1">
        <v>20</v>
      </c>
      <c r="B286" s="296">
        <v>42756</v>
      </c>
      <c r="C286" s="298" t="s">
        <v>2496</v>
      </c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7.100000000000001" customHeight="1" x14ac:dyDescent="0.4">
      <c r="A287" s="1">
        <v>21</v>
      </c>
      <c r="B287" s="296">
        <v>42757</v>
      </c>
      <c r="C287" s="298" t="s">
        <v>2497</v>
      </c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7.100000000000001" customHeight="1" x14ac:dyDescent="0.4">
      <c r="A288" s="1">
        <v>22</v>
      </c>
      <c r="B288" s="296">
        <v>42758</v>
      </c>
      <c r="C288" s="298" t="s">
        <v>2498</v>
      </c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7.100000000000001" customHeight="1" x14ac:dyDescent="0.4">
      <c r="A289" s="1">
        <v>23</v>
      </c>
      <c r="B289" s="296">
        <v>42759</v>
      </c>
      <c r="C289" s="298" t="s">
        <v>2499</v>
      </c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7.100000000000001" customHeight="1" x14ac:dyDescent="0.4">
      <c r="A290" s="1">
        <v>24</v>
      </c>
      <c r="B290" s="296">
        <v>42760</v>
      </c>
      <c r="C290" s="298" t="s">
        <v>2500</v>
      </c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7.100000000000001" customHeight="1" x14ac:dyDescent="0.4">
      <c r="A291" s="1">
        <v>25</v>
      </c>
      <c r="B291" s="296">
        <v>42761</v>
      </c>
      <c r="C291" s="298" t="s">
        <v>2501</v>
      </c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7.100000000000001" customHeight="1" x14ac:dyDescent="0.4">
      <c r="A292" s="1">
        <v>26</v>
      </c>
      <c r="B292" s="296">
        <v>42762</v>
      </c>
      <c r="C292" s="298" t="s">
        <v>2502</v>
      </c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7.100000000000001" customHeight="1" x14ac:dyDescent="0.4">
      <c r="A293" s="1">
        <v>27</v>
      </c>
      <c r="B293" s="296">
        <v>42763</v>
      </c>
      <c r="C293" s="298" t="s">
        <v>2503</v>
      </c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7.100000000000001" customHeight="1" x14ac:dyDescent="0.4">
      <c r="A294" s="1">
        <v>28</v>
      </c>
      <c r="B294" s="296">
        <v>42764</v>
      </c>
      <c r="C294" s="298" t="s">
        <v>2504</v>
      </c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7.100000000000001" customHeight="1" x14ac:dyDescent="0.4">
      <c r="A295" s="1">
        <v>29</v>
      </c>
      <c r="B295" s="296">
        <v>42765</v>
      </c>
      <c r="C295" s="298" t="s">
        <v>2505</v>
      </c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7.100000000000001" customHeight="1" x14ac:dyDescent="0.4">
      <c r="A296" s="1">
        <v>30</v>
      </c>
      <c r="B296" s="296">
        <v>42766</v>
      </c>
      <c r="C296" s="298" t="s">
        <v>2506</v>
      </c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7.100000000000001" customHeight="1" x14ac:dyDescent="0.4">
      <c r="A297" s="1">
        <v>31</v>
      </c>
      <c r="B297" s="296">
        <v>42767</v>
      </c>
      <c r="C297" s="298" t="s">
        <v>2507</v>
      </c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7.100000000000001" customHeight="1" x14ac:dyDescent="0.4">
      <c r="A298" s="1">
        <v>32</v>
      </c>
      <c r="B298" s="296">
        <v>42768</v>
      </c>
      <c r="C298" s="298" t="s">
        <v>2508</v>
      </c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7.100000000000001" customHeight="1" x14ac:dyDescent="0.4">
      <c r="A299" s="1">
        <v>33</v>
      </c>
      <c r="B299" s="296">
        <v>42769</v>
      </c>
      <c r="C299" s="298" t="s">
        <v>2509</v>
      </c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7.100000000000001" customHeight="1" x14ac:dyDescent="0.4">
      <c r="A300" s="1">
        <v>34</v>
      </c>
      <c r="B300" s="296">
        <v>42770</v>
      </c>
      <c r="C300" s="298" t="s">
        <v>2510</v>
      </c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7.100000000000001" customHeight="1" x14ac:dyDescent="0.4">
      <c r="A301" s="1">
        <v>35</v>
      </c>
      <c r="B301" s="296">
        <v>42771</v>
      </c>
      <c r="C301" s="298" t="s">
        <v>2511</v>
      </c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7.100000000000001" customHeight="1" x14ac:dyDescent="0.4">
      <c r="A302" s="1">
        <v>36</v>
      </c>
      <c r="B302" s="296">
        <v>42772</v>
      </c>
      <c r="C302" s="298" t="s">
        <v>2512</v>
      </c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7.100000000000001" customHeight="1" x14ac:dyDescent="0.4">
      <c r="A303" s="1">
        <v>37</v>
      </c>
      <c r="B303" s="296">
        <v>42773</v>
      </c>
      <c r="C303" s="298" t="s">
        <v>2513</v>
      </c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7.100000000000001" customHeight="1" x14ac:dyDescent="0.4">
      <c r="A304" s="1">
        <v>38</v>
      </c>
      <c r="B304" s="296">
        <v>42774</v>
      </c>
      <c r="C304" s="298" t="s">
        <v>2514</v>
      </c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7.100000000000001" customHeight="1" x14ac:dyDescent="0.4">
      <c r="A305" s="1">
        <v>39</v>
      </c>
      <c r="B305" s="296">
        <v>42775</v>
      </c>
      <c r="C305" s="298" t="s">
        <v>2515</v>
      </c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7.100000000000001" customHeight="1" x14ac:dyDescent="0.4">
      <c r="A306" s="1">
        <v>40</v>
      </c>
      <c r="B306" s="296">
        <v>42776</v>
      </c>
      <c r="C306" s="298" t="s">
        <v>2516</v>
      </c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7.100000000000001" customHeight="1" x14ac:dyDescent="0.4">
      <c r="A307" s="1">
        <v>41</v>
      </c>
      <c r="B307" s="296">
        <v>42777</v>
      </c>
      <c r="C307" s="298" t="s">
        <v>2517</v>
      </c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7.100000000000001" customHeight="1" x14ac:dyDescent="0.4">
      <c r="A308" s="1">
        <v>42</v>
      </c>
      <c r="B308" s="296">
        <v>43186</v>
      </c>
      <c r="C308" s="15" t="s">
        <v>2923</v>
      </c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7.100000000000001" customHeight="1" x14ac:dyDescent="0.4">
      <c r="A309" s="1"/>
      <c r="B309" s="241"/>
      <c r="C309" s="240"/>
      <c r="D309" s="23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7.100000000000001" customHeight="1" x14ac:dyDescent="0.4">
      <c r="A310" s="1"/>
      <c r="B310" s="241"/>
      <c r="C310" s="240"/>
      <c r="D310" s="23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5" customHeight="1" x14ac:dyDescent="0.4">
      <c r="A311" s="1"/>
      <c r="B311" s="39"/>
      <c r="C311" s="194"/>
      <c r="D311" s="1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 customHeight="1" x14ac:dyDescent="0.4">
      <c r="A312" s="186"/>
      <c r="B312" s="196"/>
      <c r="C312" s="197"/>
      <c r="D312" s="184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</row>
    <row r="313" spans="1:24" ht="15" customHeight="1" x14ac:dyDescent="0.4">
      <c r="A313" s="7"/>
      <c r="B313" s="192"/>
      <c r="C313" s="195"/>
    </row>
    <row r="314" spans="1:24" ht="15" customHeight="1" x14ac:dyDescent="0.4">
      <c r="A314" s="530" t="s">
        <v>3757</v>
      </c>
      <c r="B314" s="541"/>
      <c r="C314" s="541"/>
      <c r="D314" s="541"/>
      <c r="E314" s="541"/>
      <c r="F314" s="541"/>
      <c r="G314" s="541"/>
      <c r="H314" s="541"/>
      <c r="I314" s="541"/>
      <c r="J314" s="541"/>
      <c r="K314" s="541"/>
      <c r="L314" s="541"/>
      <c r="M314" s="541"/>
      <c r="N314" s="541"/>
      <c r="O314" s="541"/>
      <c r="P314" s="541"/>
      <c r="Q314" s="541"/>
      <c r="R314" s="541"/>
      <c r="S314" s="541"/>
      <c r="T314" s="541"/>
      <c r="U314" s="541"/>
      <c r="V314" s="541"/>
      <c r="W314" s="541"/>
      <c r="X314" s="541"/>
    </row>
    <row r="315" spans="1:24" ht="15" customHeight="1" x14ac:dyDescent="0.4">
      <c r="A315" s="531" t="s">
        <v>0</v>
      </c>
      <c r="B315" s="533" t="s">
        <v>1</v>
      </c>
      <c r="C315" s="531" t="s">
        <v>2</v>
      </c>
      <c r="D315" s="190" t="s">
        <v>3</v>
      </c>
      <c r="E315" s="534"/>
      <c r="F315" s="534"/>
      <c r="G315" s="534"/>
      <c r="H315" s="534"/>
      <c r="I315" s="534"/>
      <c r="J315" s="534"/>
      <c r="K315" s="534"/>
      <c r="L315" s="534"/>
      <c r="M315" s="534"/>
      <c r="N315" s="534"/>
      <c r="O315" s="534"/>
      <c r="P315" s="534"/>
      <c r="Q315" s="534"/>
      <c r="R315" s="534"/>
      <c r="S315" s="534"/>
      <c r="T315" s="534"/>
      <c r="U315" s="534"/>
      <c r="V315" s="534"/>
      <c r="W315" s="534"/>
      <c r="X315" s="534"/>
    </row>
    <row r="316" spans="1:24" ht="15" customHeight="1" x14ac:dyDescent="0.4">
      <c r="A316" s="532"/>
      <c r="B316" s="533"/>
      <c r="C316" s="532"/>
      <c r="D316" s="190" t="s">
        <v>4</v>
      </c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</row>
    <row r="317" spans="1:24" ht="15" customHeight="1" x14ac:dyDescent="0.4">
      <c r="A317" s="532"/>
      <c r="B317" s="531" t="s">
        <v>5</v>
      </c>
      <c r="C317" s="532"/>
      <c r="D317" s="190" t="s">
        <v>6</v>
      </c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</row>
    <row r="318" spans="1:24" ht="15" customHeight="1" x14ac:dyDescent="0.4">
      <c r="A318" s="532"/>
      <c r="B318" s="532"/>
      <c r="C318" s="532"/>
      <c r="D318" s="190" t="s">
        <v>7</v>
      </c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</row>
    <row r="319" spans="1:24" ht="15" customHeight="1" x14ac:dyDescent="0.4">
      <c r="A319" s="535"/>
      <c r="B319" s="535"/>
      <c r="C319" s="532"/>
      <c r="D319" s="6" t="s">
        <v>8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7.100000000000001" customHeight="1" x14ac:dyDescent="0.4">
      <c r="A320" s="1">
        <v>1</v>
      </c>
      <c r="B320" s="296">
        <v>42778</v>
      </c>
      <c r="C320" s="298" t="s">
        <v>2518</v>
      </c>
      <c r="D320" s="1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7.100000000000001" customHeight="1" x14ac:dyDescent="0.4">
      <c r="A321" s="1">
        <v>2</v>
      </c>
      <c r="B321" s="296">
        <v>42779</v>
      </c>
      <c r="C321" s="298" t="s">
        <v>2519</v>
      </c>
      <c r="D321" s="14"/>
      <c r="E321" s="17"/>
      <c r="F321" s="17"/>
      <c r="G321" s="1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7.100000000000001" customHeight="1" x14ac:dyDescent="0.4">
      <c r="A322" s="1">
        <v>3</v>
      </c>
      <c r="B322" s="296">
        <v>42780</v>
      </c>
      <c r="C322" s="298" t="s">
        <v>2520</v>
      </c>
      <c r="D322" s="14"/>
      <c r="E322" s="17"/>
      <c r="F322" s="17"/>
      <c r="G322" s="1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7.100000000000001" customHeight="1" x14ac:dyDescent="0.4">
      <c r="A323" s="1">
        <v>4</v>
      </c>
      <c r="B323" s="296">
        <v>42781</v>
      </c>
      <c r="C323" s="298" t="s">
        <v>2521</v>
      </c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7.100000000000001" customHeight="1" x14ac:dyDescent="0.4">
      <c r="A324" s="1">
        <v>5</v>
      </c>
      <c r="B324" s="296">
        <v>42782</v>
      </c>
      <c r="C324" s="298" t="s">
        <v>2522</v>
      </c>
      <c r="D324" s="1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7.100000000000001" customHeight="1" x14ac:dyDescent="0.4">
      <c r="A325" s="1">
        <v>6</v>
      </c>
      <c r="B325" s="296">
        <v>42783</v>
      </c>
      <c r="C325" s="298" t="s">
        <v>2523</v>
      </c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7.100000000000001" customHeight="1" x14ac:dyDescent="0.4">
      <c r="A326" s="1">
        <v>7</v>
      </c>
      <c r="B326" s="296">
        <v>42785</v>
      </c>
      <c r="C326" s="298" t="s">
        <v>2525</v>
      </c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7.100000000000001" customHeight="1" x14ac:dyDescent="0.4">
      <c r="A327" s="1">
        <v>8</v>
      </c>
      <c r="B327" s="296">
        <v>42786</v>
      </c>
      <c r="C327" s="298" t="s">
        <v>2526</v>
      </c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7.100000000000001" customHeight="1" x14ac:dyDescent="0.4">
      <c r="A328" s="1">
        <v>9</v>
      </c>
      <c r="B328" s="296">
        <v>42787</v>
      </c>
      <c r="C328" s="298" t="s">
        <v>2527</v>
      </c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7.100000000000001" customHeight="1" x14ac:dyDescent="0.4">
      <c r="A329" s="1">
        <v>10</v>
      </c>
      <c r="B329" s="296">
        <v>42788</v>
      </c>
      <c r="C329" s="298" t="s">
        <v>2528</v>
      </c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7.100000000000001" customHeight="1" x14ac:dyDescent="0.4">
      <c r="A330" s="1">
        <v>11</v>
      </c>
      <c r="B330" s="296">
        <v>42789</v>
      </c>
      <c r="C330" s="298" t="s">
        <v>2529</v>
      </c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7.100000000000001" customHeight="1" x14ac:dyDescent="0.4">
      <c r="A331" s="1">
        <v>12</v>
      </c>
      <c r="B331" s="296">
        <v>42790</v>
      </c>
      <c r="C331" s="298" t="s">
        <v>2530</v>
      </c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7.100000000000001" customHeight="1" x14ac:dyDescent="0.4">
      <c r="A332" s="1">
        <v>13</v>
      </c>
      <c r="B332" s="296">
        <v>42793</v>
      </c>
      <c r="C332" s="298" t="s">
        <v>2533</v>
      </c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7.100000000000001" customHeight="1" x14ac:dyDescent="0.4">
      <c r="A333" s="1">
        <v>14</v>
      </c>
      <c r="B333" s="296">
        <v>42794</v>
      </c>
      <c r="C333" s="298" t="s">
        <v>2534</v>
      </c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7.100000000000001" customHeight="1" x14ac:dyDescent="0.4">
      <c r="A334" s="1">
        <v>15</v>
      </c>
      <c r="B334" s="296">
        <v>42795</v>
      </c>
      <c r="C334" s="298" t="s">
        <v>2535</v>
      </c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7.100000000000001" customHeight="1" x14ac:dyDescent="0.4">
      <c r="A335" s="1">
        <v>16</v>
      </c>
      <c r="B335" s="296">
        <v>42796</v>
      </c>
      <c r="C335" s="298" t="s">
        <v>2536</v>
      </c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7.100000000000001" customHeight="1" x14ac:dyDescent="0.4">
      <c r="A336" s="1">
        <v>17</v>
      </c>
      <c r="B336" s="296">
        <v>42797</v>
      </c>
      <c r="C336" s="298" t="s">
        <v>2537</v>
      </c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7.100000000000001" customHeight="1" x14ac:dyDescent="0.4">
      <c r="A337" s="1">
        <v>18</v>
      </c>
      <c r="B337" s="296">
        <v>42798</v>
      </c>
      <c r="C337" s="298" t="s">
        <v>2538</v>
      </c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7.100000000000001" customHeight="1" x14ac:dyDescent="0.4">
      <c r="A338" s="1">
        <v>19</v>
      </c>
      <c r="B338" s="296">
        <v>42799</v>
      </c>
      <c r="C338" s="298" t="s">
        <v>2539</v>
      </c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7.100000000000001" customHeight="1" x14ac:dyDescent="0.4">
      <c r="A339" s="1">
        <v>20</v>
      </c>
      <c r="B339" s="296">
        <v>42800</v>
      </c>
      <c r="C339" s="298" t="s">
        <v>2540</v>
      </c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7.100000000000001" customHeight="1" x14ac:dyDescent="0.4">
      <c r="A340" s="1">
        <v>21</v>
      </c>
      <c r="B340" s="296">
        <v>42801</v>
      </c>
      <c r="C340" s="298" t="s">
        <v>2541</v>
      </c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7.100000000000001" customHeight="1" x14ac:dyDescent="0.4">
      <c r="A341" s="1">
        <v>22</v>
      </c>
      <c r="B341" s="296">
        <v>42802</v>
      </c>
      <c r="C341" s="298" t="s">
        <v>2542</v>
      </c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7.100000000000001" customHeight="1" x14ac:dyDescent="0.4">
      <c r="A342" s="1">
        <v>23</v>
      </c>
      <c r="B342" s="296">
        <v>42803</v>
      </c>
      <c r="C342" s="298" t="s">
        <v>2543</v>
      </c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7.100000000000001" customHeight="1" x14ac:dyDescent="0.4">
      <c r="A343" s="1">
        <v>24</v>
      </c>
      <c r="B343" s="296">
        <v>42804</v>
      </c>
      <c r="C343" s="298" t="s">
        <v>2544</v>
      </c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7.100000000000001" customHeight="1" x14ac:dyDescent="0.4">
      <c r="A344" s="1">
        <v>25</v>
      </c>
      <c r="B344" s="296">
        <v>42805</v>
      </c>
      <c r="C344" s="298" t="s">
        <v>2545</v>
      </c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7.100000000000001" customHeight="1" x14ac:dyDescent="0.4">
      <c r="A345" s="1">
        <v>26</v>
      </c>
      <c r="B345" s="296">
        <v>42806</v>
      </c>
      <c r="C345" s="298" t="s">
        <v>2546</v>
      </c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7.100000000000001" customHeight="1" x14ac:dyDescent="0.4">
      <c r="A346" s="1">
        <v>27</v>
      </c>
      <c r="B346" s="296">
        <v>42807</v>
      </c>
      <c r="C346" s="298" t="s">
        <v>2547</v>
      </c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7.100000000000001" customHeight="1" x14ac:dyDescent="0.4">
      <c r="A347" s="1">
        <v>28</v>
      </c>
      <c r="B347" s="296">
        <v>42808</v>
      </c>
      <c r="C347" s="298" t="s">
        <v>2548</v>
      </c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7.100000000000001" customHeight="1" x14ac:dyDescent="0.4">
      <c r="A348" s="1">
        <v>29</v>
      </c>
      <c r="B348" s="296">
        <v>42809</v>
      </c>
      <c r="C348" s="298" t="s">
        <v>2549</v>
      </c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7.100000000000001" customHeight="1" x14ac:dyDescent="0.4">
      <c r="A349" s="1">
        <v>30</v>
      </c>
      <c r="B349" s="296">
        <v>42810</v>
      </c>
      <c r="C349" s="298" t="s">
        <v>2550</v>
      </c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7.100000000000001" customHeight="1" x14ac:dyDescent="0.4">
      <c r="A350" s="1">
        <v>31</v>
      </c>
      <c r="B350" s="296">
        <v>42811</v>
      </c>
      <c r="C350" s="298" t="s">
        <v>2551</v>
      </c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7.100000000000001" customHeight="1" x14ac:dyDescent="0.4">
      <c r="A351" s="1">
        <v>32</v>
      </c>
      <c r="B351" s="296">
        <v>42812</v>
      </c>
      <c r="C351" s="298" t="s">
        <v>2552</v>
      </c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7.100000000000001" customHeight="1" x14ac:dyDescent="0.4">
      <c r="A352" s="1">
        <v>33</v>
      </c>
      <c r="B352" s="296">
        <v>42813</v>
      </c>
      <c r="C352" s="298" t="s">
        <v>2553</v>
      </c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7.100000000000001" customHeight="1" x14ac:dyDescent="0.4">
      <c r="A353" s="1">
        <v>34</v>
      </c>
      <c r="B353" s="296">
        <v>42814</v>
      </c>
      <c r="C353" s="298" t="s">
        <v>2554</v>
      </c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7.100000000000001" customHeight="1" x14ac:dyDescent="0.4">
      <c r="A354" s="1">
        <v>35</v>
      </c>
      <c r="B354" s="296">
        <v>42815</v>
      </c>
      <c r="C354" s="298" t="s">
        <v>2555</v>
      </c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7.100000000000001" customHeight="1" x14ac:dyDescent="0.4">
      <c r="A355" s="1">
        <v>36</v>
      </c>
      <c r="B355" s="296">
        <v>42816</v>
      </c>
      <c r="C355" s="298" t="s">
        <v>2556</v>
      </c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7.100000000000001" customHeight="1" x14ac:dyDescent="0.4">
      <c r="A356" s="1">
        <v>37</v>
      </c>
      <c r="B356" s="296">
        <v>42817</v>
      </c>
      <c r="C356" s="298" t="s">
        <v>2557</v>
      </c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7.100000000000001" customHeight="1" x14ac:dyDescent="0.4">
      <c r="A357" s="1">
        <v>38</v>
      </c>
      <c r="B357" s="296">
        <v>42818</v>
      </c>
      <c r="C357" s="298" t="s">
        <v>2558</v>
      </c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" customHeight="1" x14ac:dyDescent="0.4">
      <c r="A358" s="1">
        <v>39</v>
      </c>
      <c r="B358" s="296">
        <v>42819</v>
      </c>
      <c r="C358" s="298" t="s">
        <v>2559</v>
      </c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 customHeight="1" x14ac:dyDescent="0.4">
      <c r="A359" s="1"/>
      <c r="B359" s="241"/>
      <c r="C359" s="240"/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 customHeight="1" x14ac:dyDescent="0.4">
      <c r="A360" s="1"/>
      <c r="B360" s="241"/>
      <c r="C360" s="240"/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 x14ac:dyDescent="0.4">
      <c r="A361" s="1"/>
      <c r="B361" s="39"/>
      <c r="C361" s="48"/>
      <c r="D361" s="1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 x14ac:dyDescent="0.4">
      <c r="A362" s="537" t="s">
        <v>3758</v>
      </c>
      <c r="B362" s="537"/>
      <c r="C362" s="537"/>
      <c r="D362" s="537"/>
      <c r="E362" s="537"/>
      <c r="F362" s="537"/>
      <c r="G362" s="537"/>
      <c r="H362" s="537"/>
      <c r="I362" s="537"/>
      <c r="J362" s="537"/>
      <c r="K362" s="537"/>
      <c r="L362" s="537"/>
      <c r="M362" s="537"/>
      <c r="N362" s="537"/>
      <c r="O362" s="537"/>
      <c r="P362" s="537"/>
      <c r="Q362" s="537"/>
      <c r="R362" s="537"/>
      <c r="S362" s="537"/>
      <c r="T362" s="537"/>
      <c r="U362" s="537"/>
      <c r="V362" s="537"/>
      <c r="W362" s="537"/>
      <c r="X362" s="537"/>
    </row>
    <row r="363" spans="1:24" ht="15" customHeight="1" x14ac:dyDescent="0.4">
      <c r="A363" s="531" t="s">
        <v>0</v>
      </c>
      <c r="B363" s="531" t="s">
        <v>1</v>
      </c>
      <c r="C363" s="531" t="s">
        <v>2</v>
      </c>
      <c r="D363" s="190" t="s">
        <v>3</v>
      </c>
      <c r="E363" s="538"/>
      <c r="F363" s="539"/>
      <c r="G363" s="539"/>
      <c r="H363" s="539"/>
      <c r="I363" s="540"/>
      <c r="J363" s="538"/>
      <c r="K363" s="539"/>
      <c r="L363" s="539"/>
      <c r="M363" s="539"/>
      <c r="N363" s="540"/>
      <c r="O363" s="538"/>
      <c r="P363" s="539"/>
      <c r="Q363" s="539"/>
      <c r="R363" s="539"/>
      <c r="S363" s="540"/>
      <c r="T363" s="538"/>
      <c r="U363" s="539"/>
      <c r="V363" s="539"/>
      <c r="W363" s="539"/>
      <c r="X363" s="540"/>
    </row>
    <row r="364" spans="1:24" ht="15" customHeight="1" x14ac:dyDescent="0.4">
      <c r="A364" s="532"/>
      <c r="B364" s="535"/>
      <c r="C364" s="532"/>
      <c r="D364" s="190" t="s">
        <v>4</v>
      </c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</row>
    <row r="365" spans="1:24" ht="15" customHeight="1" x14ac:dyDescent="0.4">
      <c r="A365" s="532"/>
      <c r="B365" s="531" t="s">
        <v>5</v>
      </c>
      <c r="C365" s="532"/>
      <c r="D365" s="190" t="s">
        <v>6</v>
      </c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</row>
    <row r="366" spans="1:24" ht="15" customHeight="1" x14ac:dyDescent="0.4">
      <c r="A366" s="532"/>
      <c r="B366" s="532"/>
      <c r="C366" s="532"/>
      <c r="D366" s="190" t="s">
        <v>7</v>
      </c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</row>
    <row r="367" spans="1:24" ht="15" customHeight="1" x14ac:dyDescent="0.4">
      <c r="A367" s="535"/>
      <c r="B367" s="535"/>
      <c r="C367" s="532"/>
      <c r="D367" s="6" t="s">
        <v>8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7.100000000000001" customHeight="1" x14ac:dyDescent="0.4">
      <c r="A368" s="1">
        <v>1</v>
      </c>
      <c r="B368" s="296">
        <v>42820</v>
      </c>
      <c r="C368" s="298" t="s">
        <v>2560</v>
      </c>
      <c r="D368" s="1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7.100000000000001" customHeight="1" x14ac:dyDescent="0.4">
      <c r="A369" s="1">
        <v>2</v>
      </c>
      <c r="B369" s="296">
        <v>42821</v>
      </c>
      <c r="C369" s="298" t="s">
        <v>2561</v>
      </c>
      <c r="D369" s="1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7.100000000000001" customHeight="1" x14ac:dyDescent="0.4">
      <c r="A370" s="1">
        <v>3</v>
      </c>
      <c r="B370" s="296">
        <v>42822</v>
      </c>
      <c r="C370" s="298" t="s">
        <v>2562</v>
      </c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7.100000000000001" customHeight="1" x14ac:dyDescent="0.4">
      <c r="A371" s="1">
        <v>4</v>
      </c>
      <c r="B371" s="296">
        <v>42823</v>
      </c>
      <c r="C371" s="298" t="s">
        <v>2563</v>
      </c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7.100000000000001" customHeight="1" x14ac:dyDescent="0.4">
      <c r="A372" s="1">
        <v>5</v>
      </c>
      <c r="B372" s="296">
        <v>42824</v>
      </c>
      <c r="C372" s="298" t="s">
        <v>2564</v>
      </c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7.100000000000001" customHeight="1" x14ac:dyDescent="0.4">
      <c r="A373" s="1">
        <v>6</v>
      </c>
      <c r="B373" s="296">
        <v>42825</v>
      </c>
      <c r="C373" s="298" t="s">
        <v>2565</v>
      </c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7.100000000000001" customHeight="1" x14ac:dyDescent="0.4">
      <c r="A374" s="1">
        <v>7</v>
      </c>
      <c r="B374" s="296">
        <v>42826</v>
      </c>
      <c r="C374" s="298" t="s">
        <v>2566</v>
      </c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7.100000000000001" customHeight="1" x14ac:dyDescent="0.4">
      <c r="A375" s="1">
        <v>8</v>
      </c>
      <c r="B375" s="296">
        <v>42827</v>
      </c>
      <c r="C375" s="298" t="s">
        <v>2567</v>
      </c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7.100000000000001" customHeight="1" x14ac:dyDescent="0.4">
      <c r="A376" s="1">
        <v>9</v>
      </c>
      <c r="B376" s="296">
        <v>42828</v>
      </c>
      <c r="C376" s="298" t="s">
        <v>2568</v>
      </c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7.100000000000001" customHeight="1" x14ac:dyDescent="0.4">
      <c r="A377" s="1">
        <v>10</v>
      </c>
      <c r="B377" s="296">
        <v>42829</v>
      </c>
      <c r="C377" s="298" t="s">
        <v>2569</v>
      </c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7.100000000000001" customHeight="1" x14ac:dyDescent="0.4">
      <c r="A378" s="1">
        <v>11</v>
      </c>
      <c r="B378" s="296">
        <v>42830</v>
      </c>
      <c r="C378" s="298" t="s">
        <v>2570</v>
      </c>
      <c r="D378" s="14"/>
      <c r="E378" s="17"/>
      <c r="F378" s="17"/>
      <c r="G378" s="1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7.100000000000001" customHeight="1" x14ac:dyDescent="0.4">
      <c r="A379" s="1">
        <v>12</v>
      </c>
      <c r="B379" s="296">
        <v>42831</v>
      </c>
      <c r="C379" s="298" t="s">
        <v>2571</v>
      </c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7.100000000000001" customHeight="1" x14ac:dyDescent="0.4">
      <c r="A380" s="1">
        <v>13</v>
      </c>
      <c r="B380" s="296">
        <v>42832</v>
      </c>
      <c r="C380" s="298" t="s">
        <v>2572</v>
      </c>
      <c r="D380" s="1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7.100000000000001" customHeight="1" x14ac:dyDescent="0.4">
      <c r="A381" s="1">
        <v>14</v>
      </c>
      <c r="B381" s="296">
        <v>42833</v>
      </c>
      <c r="C381" s="298" t="s">
        <v>2573</v>
      </c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7.100000000000001" customHeight="1" x14ac:dyDescent="0.4">
      <c r="A382" s="1">
        <v>15</v>
      </c>
      <c r="B382" s="296">
        <v>42834</v>
      </c>
      <c r="C382" s="298" t="s">
        <v>2574</v>
      </c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7.100000000000001" customHeight="1" x14ac:dyDescent="0.4">
      <c r="A383" s="1">
        <v>16</v>
      </c>
      <c r="B383" s="296">
        <v>42835</v>
      </c>
      <c r="C383" s="298" t="s">
        <v>2575</v>
      </c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7.100000000000001" customHeight="1" x14ac:dyDescent="0.4">
      <c r="A384" s="1">
        <v>17</v>
      </c>
      <c r="B384" s="296">
        <v>42836</v>
      </c>
      <c r="C384" s="298" t="s">
        <v>2576</v>
      </c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7.100000000000001" customHeight="1" x14ac:dyDescent="0.4">
      <c r="A385" s="1">
        <v>18</v>
      </c>
      <c r="B385" s="296">
        <v>42837</v>
      </c>
      <c r="C385" s="298" t="s">
        <v>2577</v>
      </c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7.100000000000001" customHeight="1" x14ac:dyDescent="0.4">
      <c r="A386" s="1">
        <v>19</v>
      </c>
      <c r="B386" s="296">
        <v>42838</v>
      </c>
      <c r="C386" s="298" t="s">
        <v>2578</v>
      </c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7.100000000000001" customHeight="1" x14ac:dyDescent="0.4">
      <c r="A387" s="1">
        <v>20</v>
      </c>
      <c r="B387" s="296">
        <v>42839</v>
      </c>
      <c r="C387" s="298" t="s">
        <v>2579</v>
      </c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7.100000000000001" customHeight="1" x14ac:dyDescent="0.4">
      <c r="A388" s="1">
        <v>21</v>
      </c>
      <c r="B388" s="296">
        <v>42840</v>
      </c>
      <c r="C388" s="298" t="s">
        <v>2580</v>
      </c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7.100000000000001" customHeight="1" x14ac:dyDescent="0.4">
      <c r="A389" s="1">
        <v>22</v>
      </c>
      <c r="B389" s="296">
        <v>42841</v>
      </c>
      <c r="C389" s="298" t="s">
        <v>2581</v>
      </c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7.100000000000001" customHeight="1" x14ac:dyDescent="0.4">
      <c r="A390" s="1">
        <v>23</v>
      </c>
      <c r="B390" s="296">
        <v>42842</v>
      </c>
      <c r="C390" s="298" t="s">
        <v>2582</v>
      </c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7.100000000000001" customHeight="1" x14ac:dyDescent="0.4">
      <c r="A391" s="1">
        <v>24</v>
      </c>
      <c r="B391" s="296">
        <v>42843</v>
      </c>
      <c r="C391" s="298" t="s">
        <v>2583</v>
      </c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7.100000000000001" customHeight="1" x14ac:dyDescent="0.4">
      <c r="A392" s="1">
        <v>25</v>
      </c>
      <c r="B392" s="296">
        <v>42844</v>
      </c>
      <c r="C392" s="298" t="s">
        <v>2584</v>
      </c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7.100000000000001" customHeight="1" x14ac:dyDescent="0.4">
      <c r="A393" s="1">
        <v>26</v>
      </c>
      <c r="B393" s="296">
        <v>42845</v>
      </c>
      <c r="C393" s="298" t="s">
        <v>2585</v>
      </c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7.100000000000001" customHeight="1" x14ac:dyDescent="0.4">
      <c r="A394" s="1">
        <v>27</v>
      </c>
      <c r="B394" s="296">
        <v>42846</v>
      </c>
      <c r="C394" s="298" t="s">
        <v>2586</v>
      </c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7.100000000000001" customHeight="1" x14ac:dyDescent="0.4">
      <c r="A395" s="1">
        <v>28</v>
      </c>
      <c r="B395" s="296">
        <v>42847</v>
      </c>
      <c r="C395" s="298" t="s">
        <v>2587</v>
      </c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7.100000000000001" customHeight="1" x14ac:dyDescent="0.4">
      <c r="A396" s="1">
        <v>29</v>
      </c>
      <c r="B396" s="296">
        <v>42848</v>
      </c>
      <c r="C396" s="298" t="s">
        <v>2588</v>
      </c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7.100000000000001" customHeight="1" x14ac:dyDescent="0.4">
      <c r="A397" s="1">
        <v>30</v>
      </c>
      <c r="B397" s="296">
        <v>42849</v>
      </c>
      <c r="C397" s="298" t="s">
        <v>2589</v>
      </c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7.100000000000001" customHeight="1" x14ac:dyDescent="0.4">
      <c r="A398" s="1">
        <v>31</v>
      </c>
      <c r="B398" s="296">
        <v>42850</v>
      </c>
      <c r="C398" s="298" t="s">
        <v>2590</v>
      </c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7.100000000000001" customHeight="1" x14ac:dyDescent="0.4">
      <c r="A399" s="1">
        <v>32</v>
      </c>
      <c r="B399" s="296">
        <v>42851</v>
      </c>
      <c r="C399" s="298" t="s">
        <v>2591</v>
      </c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7.100000000000001" customHeight="1" x14ac:dyDescent="0.4">
      <c r="A400" s="1">
        <v>33</v>
      </c>
      <c r="B400" s="296">
        <v>42852</v>
      </c>
      <c r="C400" s="298" t="s">
        <v>2592</v>
      </c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7.100000000000001" customHeight="1" x14ac:dyDescent="0.4">
      <c r="A401" s="1">
        <v>34</v>
      </c>
      <c r="B401" s="296">
        <v>42853</v>
      </c>
      <c r="C401" s="298" t="s">
        <v>3588</v>
      </c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7.100000000000001" customHeight="1" x14ac:dyDescent="0.4">
      <c r="A402" s="1">
        <v>35</v>
      </c>
      <c r="B402" s="296">
        <v>42854</v>
      </c>
      <c r="C402" s="298" t="s">
        <v>2593</v>
      </c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7.100000000000001" customHeight="1" x14ac:dyDescent="0.4">
      <c r="A403" s="1">
        <v>36</v>
      </c>
      <c r="B403" s="296">
        <v>42855</v>
      </c>
      <c r="C403" s="298" t="s">
        <v>2594</v>
      </c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7.100000000000001" customHeight="1" x14ac:dyDescent="0.4">
      <c r="A404" s="1">
        <v>37</v>
      </c>
      <c r="B404" s="296">
        <v>42856</v>
      </c>
      <c r="C404" s="298" t="s">
        <v>2595</v>
      </c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7.100000000000001" customHeight="1" x14ac:dyDescent="0.4">
      <c r="A405" s="1">
        <v>38</v>
      </c>
      <c r="B405" s="296">
        <v>42857</v>
      </c>
      <c r="C405" s="298" t="s">
        <v>2596</v>
      </c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7.100000000000001" customHeight="1" x14ac:dyDescent="0.4">
      <c r="A406" s="1">
        <v>39</v>
      </c>
      <c r="B406" s="296">
        <v>42858</v>
      </c>
      <c r="C406" s="298" t="s">
        <v>2597</v>
      </c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7.100000000000001" customHeight="1" x14ac:dyDescent="0.4">
      <c r="A407" s="1">
        <v>40</v>
      </c>
      <c r="B407" s="296">
        <v>42859</v>
      </c>
      <c r="C407" s="298" t="s">
        <v>2598</v>
      </c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7.100000000000001" customHeight="1" x14ac:dyDescent="0.4">
      <c r="A408" s="1">
        <v>41</v>
      </c>
      <c r="B408" s="296">
        <v>42860</v>
      </c>
      <c r="C408" s="298" t="s">
        <v>2599</v>
      </c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7.100000000000001" customHeight="1" x14ac:dyDescent="0.4">
      <c r="A409" s="1">
        <v>42</v>
      </c>
      <c r="B409" s="296">
        <v>42861</v>
      </c>
      <c r="C409" s="298" t="s">
        <v>2600</v>
      </c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7.100000000000001" customHeight="1" x14ac:dyDescent="0.4">
      <c r="A410" s="1"/>
      <c r="B410" s="241"/>
      <c r="C410" s="240"/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7.100000000000001" customHeight="1" x14ac:dyDescent="0.4">
      <c r="A411" s="1"/>
      <c r="B411" s="241"/>
      <c r="C411" s="240"/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7.100000000000001" customHeight="1" x14ac:dyDescent="0.4">
      <c r="A412" s="1"/>
      <c r="B412" s="241"/>
      <c r="C412" s="240"/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" customHeight="1" x14ac:dyDescent="0.4">
      <c r="A413" s="1"/>
      <c r="B413" s="39"/>
      <c r="C413" s="194"/>
      <c r="D413" s="1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" customHeight="1" x14ac:dyDescent="0.4">
      <c r="A414" s="7"/>
      <c r="B414" s="199"/>
      <c r="C414" s="295"/>
      <c r="D414" s="200"/>
    </row>
    <row r="415" spans="1:24" ht="15" customHeight="1" x14ac:dyDescent="0.4">
      <c r="A415" s="530" t="s">
        <v>3759</v>
      </c>
      <c r="B415" s="530"/>
      <c r="C415" s="530"/>
      <c r="D415" s="530"/>
      <c r="E415" s="530"/>
      <c r="F415" s="530"/>
      <c r="G415" s="530"/>
      <c r="H415" s="530"/>
      <c r="I415" s="530"/>
      <c r="J415" s="530"/>
      <c r="K415" s="530"/>
      <c r="L415" s="530"/>
      <c r="M415" s="530"/>
      <c r="N415" s="530"/>
      <c r="O415" s="530"/>
      <c r="P415" s="530"/>
      <c r="Q415" s="530"/>
      <c r="R415" s="530"/>
      <c r="S415" s="530"/>
      <c r="T415" s="530"/>
      <c r="U415" s="530"/>
      <c r="V415" s="530"/>
      <c r="W415" s="530"/>
      <c r="X415" s="530"/>
    </row>
    <row r="416" spans="1:24" ht="15" customHeight="1" x14ac:dyDescent="0.4">
      <c r="A416" s="531" t="s">
        <v>0</v>
      </c>
      <c r="B416" s="533" t="s">
        <v>1</v>
      </c>
      <c r="C416" s="531" t="s">
        <v>2</v>
      </c>
      <c r="D416" s="190" t="s">
        <v>3</v>
      </c>
      <c r="E416" s="534"/>
      <c r="F416" s="534"/>
      <c r="G416" s="534"/>
      <c r="H416" s="534"/>
      <c r="I416" s="534"/>
      <c r="J416" s="534"/>
      <c r="K416" s="534"/>
      <c r="L416" s="534"/>
      <c r="M416" s="534"/>
      <c r="N416" s="534"/>
      <c r="O416" s="534"/>
      <c r="P416" s="534"/>
      <c r="Q416" s="534"/>
      <c r="R416" s="534"/>
      <c r="S416" s="534"/>
      <c r="T416" s="534"/>
      <c r="U416" s="534"/>
      <c r="V416" s="534"/>
      <c r="W416" s="534"/>
      <c r="X416" s="534"/>
    </row>
    <row r="417" spans="1:24" ht="15" customHeight="1" x14ac:dyDescent="0.4">
      <c r="A417" s="532"/>
      <c r="B417" s="533"/>
      <c r="C417" s="532"/>
      <c r="D417" s="190" t="s">
        <v>4</v>
      </c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</row>
    <row r="418" spans="1:24" ht="15" customHeight="1" x14ac:dyDescent="0.4">
      <c r="A418" s="532"/>
      <c r="B418" s="531" t="s">
        <v>5</v>
      </c>
      <c r="C418" s="532"/>
      <c r="D418" s="190" t="s">
        <v>6</v>
      </c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</row>
    <row r="419" spans="1:24" ht="15" customHeight="1" x14ac:dyDescent="0.4">
      <c r="A419" s="532"/>
      <c r="B419" s="532"/>
      <c r="C419" s="532"/>
      <c r="D419" s="190" t="s">
        <v>7</v>
      </c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</row>
    <row r="420" spans="1:24" ht="15" customHeight="1" x14ac:dyDescent="0.4">
      <c r="A420" s="535"/>
      <c r="B420" s="535"/>
      <c r="C420" s="532"/>
      <c r="D420" s="6" t="s">
        <v>8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7.100000000000001" customHeight="1" x14ac:dyDescent="0.4">
      <c r="A421" s="1">
        <v>1</v>
      </c>
      <c r="B421" s="296">
        <v>42862</v>
      </c>
      <c r="C421" s="298" t="s">
        <v>2601</v>
      </c>
      <c r="D421" s="1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7.100000000000001" customHeight="1" x14ac:dyDescent="0.4">
      <c r="A422" s="1">
        <v>2</v>
      </c>
      <c r="B422" s="296">
        <v>42863</v>
      </c>
      <c r="C422" s="298" t="s">
        <v>2602</v>
      </c>
      <c r="D422" s="1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7.100000000000001" customHeight="1" x14ac:dyDescent="0.4">
      <c r="A423" s="1">
        <v>3</v>
      </c>
      <c r="B423" s="296">
        <v>42865</v>
      </c>
      <c r="C423" s="298" t="s">
        <v>2604</v>
      </c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7.100000000000001" customHeight="1" x14ac:dyDescent="0.4">
      <c r="A424" s="1">
        <v>4</v>
      </c>
      <c r="B424" s="296">
        <v>42866</v>
      </c>
      <c r="C424" s="298" t="s">
        <v>2605</v>
      </c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7.100000000000001" customHeight="1" x14ac:dyDescent="0.4">
      <c r="A425" s="1">
        <v>5</v>
      </c>
      <c r="B425" s="296">
        <v>42867</v>
      </c>
      <c r="C425" s="298" t="s">
        <v>2606</v>
      </c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7.100000000000001" customHeight="1" x14ac:dyDescent="0.4">
      <c r="A426" s="1">
        <v>6</v>
      </c>
      <c r="B426" s="296">
        <v>42868</v>
      </c>
      <c r="C426" s="298" t="s">
        <v>2607</v>
      </c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7.100000000000001" customHeight="1" x14ac:dyDescent="0.4">
      <c r="A427" s="1">
        <v>7</v>
      </c>
      <c r="B427" s="296">
        <v>42869</v>
      </c>
      <c r="C427" s="298" t="s">
        <v>2608</v>
      </c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7.100000000000001" customHeight="1" x14ac:dyDescent="0.4">
      <c r="A428" s="1">
        <v>8</v>
      </c>
      <c r="B428" s="296">
        <v>42870</v>
      </c>
      <c r="C428" s="298" t="s">
        <v>2609</v>
      </c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7.100000000000001" customHeight="1" x14ac:dyDescent="0.4">
      <c r="A429" s="1">
        <v>9</v>
      </c>
      <c r="B429" s="296">
        <v>42871</v>
      </c>
      <c r="C429" s="298" t="s">
        <v>2610</v>
      </c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7.100000000000001" customHeight="1" x14ac:dyDescent="0.4">
      <c r="A430" s="1">
        <v>10</v>
      </c>
      <c r="B430" s="296">
        <v>42872</v>
      </c>
      <c r="C430" s="298" t="s">
        <v>2611</v>
      </c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7.100000000000001" customHeight="1" x14ac:dyDescent="0.4">
      <c r="A431" s="1">
        <v>11</v>
      </c>
      <c r="B431" s="296">
        <v>42873</v>
      </c>
      <c r="C431" s="298" t="s">
        <v>2612</v>
      </c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7.100000000000001" customHeight="1" x14ac:dyDescent="0.4">
      <c r="A432" s="1">
        <v>12</v>
      </c>
      <c r="B432" s="296">
        <v>42874</v>
      </c>
      <c r="C432" s="298" t="s">
        <v>2613</v>
      </c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7.100000000000001" customHeight="1" x14ac:dyDescent="0.4">
      <c r="A433" s="1">
        <v>13</v>
      </c>
      <c r="B433" s="296">
        <v>42875</v>
      </c>
      <c r="C433" s="298" t="s">
        <v>2614</v>
      </c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7.100000000000001" customHeight="1" x14ac:dyDescent="0.4">
      <c r="A434" s="1">
        <v>14</v>
      </c>
      <c r="B434" s="296">
        <v>42876</v>
      </c>
      <c r="C434" s="298" t="s">
        <v>2615</v>
      </c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7.100000000000001" customHeight="1" x14ac:dyDescent="0.4">
      <c r="A435" s="1">
        <v>15</v>
      </c>
      <c r="B435" s="296">
        <v>42877</v>
      </c>
      <c r="C435" s="298" t="s">
        <v>2616</v>
      </c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7.100000000000001" customHeight="1" x14ac:dyDescent="0.4">
      <c r="A436" s="1">
        <v>16</v>
      </c>
      <c r="B436" s="296">
        <v>42878</v>
      </c>
      <c r="C436" s="298" t="s">
        <v>2617</v>
      </c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7.100000000000001" customHeight="1" x14ac:dyDescent="0.4">
      <c r="A437" s="1">
        <v>17</v>
      </c>
      <c r="B437" s="296">
        <v>42879</v>
      </c>
      <c r="C437" s="298" t="s">
        <v>2618</v>
      </c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7.100000000000001" customHeight="1" x14ac:dyDescent="0.4">
      <c r="A438" s="1">
        <v>18</v>
      </c>
      <c r="B438" s="296">
        <v>42880</v>
      </c>
      <c r="C438" s="298" t="s">
        <v>2619</v>
      </c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7.100000000000001" customHeight="1" x14ac:dyDescent="0.4">
      <c r="A439" s="1">
        <v>19</v>
      </c>
      <c r="B439" s="296">
        <v>42881</v>
      </c>
      <c r="C439" s="298" t="s">
        <v>2620</v>
      </c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7.100000000000001" customHeight="1" x14ac:dyDescent="0.4">
      <c r="A440" s="1">
        <v>20</v>
      </c>
      <c r="B440" s="296">
        <v>42882</v>
      </c>
      <c r="C440" s="298" t="s">
        <v>2621</v>
      </c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7.100000000000001" customHeight="1" x14ac:dyDescent="0.4">
      <c r="A441" s="1">
        <v>21</v>
      </c>
      <c r="B441" s="296">
        <v>42883</v>
      </c>
      <c r="C441" s="298" t="s">
        <v>2622</v>
      </c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7.100000000000001" customHeight="1" x14ac:dyDescent="0.4">
      <c r="A442" s="1">
        <v>22</v>
      </c>
      <c r="B442" s="296">
        <v>42884</v>
      </c>
      <c r="C442" s="298" t="s">
        <v>2623</v>
      </c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7.100000000000001" customHeight="1" x14ac:dyDescent="0.4">
      <c r="A443" s="1">
        <v>23</v>
      </c>
      <c r="B443" s="296">
        <v>42885</v>
      </c>
      <c r="C443" s="298" t="s">
        <v>2624</v>
      </c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7.100000000000001" customHeight="1" x14ac:dyDescent="0.4">
      <c r="A444" s="1">
        <v>24</v>
      </c>
      <c r="B444" s="296">
        <v>42886</v>
      </c>
      <c r="C444" s="298" t="s">
        <v>2625</v>
      </c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7.100000000000001" customHeight="1" x14ac:dyDescent="0.4">
      <c r="A445" s="1">
        <v>25</v>
      </c>
      <c r="B445" s="296">
        <v>42887</v>
      </c>
      <c r="C445" s="298" t="s">
        <v>2626</v>
      </c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7.100000000000001" customHeight="1" x14ac:dyDescent="0.4">
      <c r="A446" s="1">
        <v>26</v>
      </c>
      <c r="B446" s="296">
        <v>42888</v>
      </c>
      <c r="C446" s="298" t="s">
        <v>2627</v>
      </c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7.100000000000001" customHeight="1" x14ac:dyDescent="0.4">
      <c r="A447" s="1">
        <v>27</v>
      </c>
      <c r="B447" s="296">
        <v>42889</v>
      </c>
      <c r="C447" s="298" t="s">
        <v>2628</v>
      </c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7.100000000000001" customHeight="1" x14ac:dyDescent="0.4">
      <c r="A448" s="1">
        <v>28</v>
      </c>
      <c r="B448" s="296">
        <v>42890</v>
      </c>
      <c r="C448" s="298" t="s">
        <v>2629</v>
      </c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7.100000000000001" customHeight="1" x14ac:dyDescent="0.4">
      <c r="A449" s="1">
        <v>29</v>
      </c>
      <c r="B449" s="296">
        <v>42891</v>
      </c>
      <c r="C449" s="298" t="s">
        <v>2630</v>
      </c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7.100000000000001" customHeight="1" x14ac:dyDescent="0.4">
      <c r="A450" s="1">
        <v>30</v>
      </c>
      <c r="B450" s="296">
        <v>42892</v>
      </c>
      <c r="C450" s="298" t="s">
        <v>2631</v>
      </c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7.100000000000001" customHeight="1" x14ac:dyDescent="0.4">
      <c r="A451" s="1">
        <v>31</v>
      </c>
      <c r="B451" s="296">
        <v>42893</v>
      </c>
      <c r="C451" s="298" t="s">
        <v>2632</v>
      </c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7.100000000000001" customHeight="1" x14ac:dyDescent="0.4">
      <c r="A452" s="1">
        <v>32</v>
      </c>
      <c r="B452" s="296">
        <v>42894</v>
      </c>
      <c r="C452" s="298" t="s">
        <v>2633</v>
      </c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7.100000000000001" customHeight="1" x14ac:dyDescent="0.4">
      <c r="A453" s="1">
        <v>33</v>
      </c>
      <c r="B453" s="296">
        <v>42895</v>
      </c>
      <c r="C453" s="298" t="s">
        <v>2634</v>
      </c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7.100000000000001" customHeight="1" x14ac:dyDescent="0.4">
      <c r="A454" s="1">
        <v>34</v>
      </c>
      <c r="B454" s="296">
        <v>42896</v>
      </c>
      <c r="C454" s="298" t="s">
        <v>2635</v>
      </c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7.100000000000001" customHeight="1" x14ac:dyDescent="0.4">
      <c r="A455" s="1">
        <v>35</v>
      </c>
      <c r="B455" s="296">
        <v>42897</v>
      </c>
      <c r="C455" s="298" t="s">
        <v>2636</v>
      </c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7.100000000000001" customHeight="1" x14ac:dyDescent="0.4">
      <c r="A456" s="1">
        <v>36</v>
      </c>
      <c r="B456" s="296">
        <v>42898</v>
      </c>
      <c r="C456" s="298" t="s">
        <v>2637</v>
      </c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7.100000000000001" customHeight="1" x14ac:dyDescent="0.4">
      <c r="A457" s="1">
        <v>37</v>
      </c>
      <c r="B457" s="296">
        <v>42899</v>
      </c>
      <c r="C457" s="298" t="s">
        <v>2638</v>
      </c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7.100000000000001" customHeight="1" x14ac:dyDescent="0.4">
      <c r="A458" s="1">
        <v>38</v>
      </c>
      <c r="B458" s="296">
        <v>42900</v>
      </c>
      <c r="C458" s="298" t="s">
        <v>2639</v>
      </c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7.100000000000001" customHeight="1" x14ac:dyDescent="0.4">
      <c r="A459" s="1">
        <v>39</v>
      </c>
      <c r="B459" s="296">
        <v>42901</v>
      </c>
      <c r="C459" s="298" t="s">
        <v>2640</v>
      </c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7.100000000000001" customHeight="1" x14ac:dyDescent="0.4">
      <c r="A460" s="1">
        <v>40</v>
      </c>
      <c r="B460" s="296">
        <v>42902</v>
      </c>
      <c r="C460" s="298" t="s">
        <v>2641</v>
      </c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7.100000000000001" customHeight="1" x14ac:dyDescent="0.4">
      <c r="A461" s="1">
        <v>41</v>
      </c>
      <c r="B461" s="296">
        <v>42903</v>
      </c>
      <c r="C461" s="298" t="s">
        <v>2642</v>
      </c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" customHeight="1" x14ac:dyDescent="0.4">
      <c r="A462" s="1"/>
      <c r="B462" s="241"/>
      <c r="C462" s="240"/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" customHeight="1" x14ac:dyDescent="0.4">
      <c r="A463" s="1"/>
      <c r="B463" s="241"/>
      <c r="C463" s="240"/>
      <c r="D463" s="23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5" customHeight="1" x14ac:dyDescent="0.4">
      <c r="A464" s="1"/>
      <c r="B464" s="191"/>
      <c r="C464" s="48"/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" customHeight="1" x14ac:dyDescent="0.4">
      <c r="A465" s="201"/>
      <c r="B465" s="202"/>
      <c r="C465" s="204"/>
      <c r="D465" s="205"/>
      <c r="E465" s="203"/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</row>
    <row r="466" spans="1:24" ht="15" customHeight="1" x14ac:dyDescent="0.4">
      <c r="A466" s="530" t="s">
        <v>3760</v>
      </c>
      <c r="B466" s="530"/>
      <c r="C466" s="530"/>
      <c r="D466" s="530"/>
      <c r="E466" s="530"/>
      <c r="F466" s="530"/>
      <c r="G466" s="530"/>
      <c r="H466" s="530"/>
      <c r="I466" s="530"/>
      <c r="J466" s="530"/>
      <c r="K466" s="530"/>
      <c r="L466" s="530"/>
      <c r="M466" s="530"/>
      <c r="N466" s="530"/>
      <c r="O466" s="530"/>
      <c r="P466" s="530"/>
      <c r="Q466" s="530"/>
      <c r="R466" s="530"/>
      <c r="S466" s="530"/>
      <c r="T466" s="530"/>
      <c r="U466" s="530"/>
      <c r="V466" s="530"/>
      <c r="W466" s="530"/>
      <c r="X466" s="530"/>
    </row>
    <row r="467" spans="1:24" ht="15" customHeight="1" x14ac:dyDescent="0.4">
      <c r="A467" s="532" t="s">
        <v>0</v>
      </c>
      <c r="B467" s="535" t="s">
        <v>1</v>
      </c>
      <c r="C467" s="532" t="s">
        <v>2</v>
      </c>
      <c r="D467" s="188" t="s">
        <v>3</v>
      </c>
      <c r="E467" s="536"/>
      <c r="F467" s="536"/>
      <c r="G467" s="536"/>
      <c r="H467" s="536"/>
      <c r="I467" s="536"/>
      <c r="J467" s="536"/>
      <c r="K467" s="536"/>
      <c r="L467" s="536"/>
      <c r="M467" s="536"/>
      <c r="N467" s="536"/>
      <c r="O467" s="536"/>
      <c r="P467" s="536"/>
      <c r="Q467" s="536"/>
      <c r="R467" s="536"/>
      <c r="S467" s="536"/>
      <c r="T467" s="536"/>
      <c r="U467" s="536"/>
      <c r="V467" s="536"/>
      <c r="W467" s="536"/>
      <c r="X467" s="536"/>
    </row>
    <row r="468" spans="1:24" ht="15" customHeight="1" x14ac:dyDescent="0.4">
      <c r="A468" s="532"/>
      <c r="B468" s="533"/>
      <c r="C468" s="532"/>
      <c r="D468" s="190" t="s">
        <v>4</v>
      </c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</row>
    <row r="469" spans="1:24" ht="15" customHeight="1" x14ac:dyDescent="0.4">
      <c r="A469" s="532"/>
      <c r="B469" s="531" t="s">
        <v>5</v>
      </c>
      <c r="C469" s="532"/>
      <c r="D469" s="190" t="s">
        <v>6</v>
      </c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</row>
    <row r="470" spans="1:24" ht="15" customHeight="1" x14ac:dyDescent="0.4">
      <c r="A470" s="532"/>
      <c r="B470" s="532"/>
      <c r="C470" s="532"/>
      <c r="D470" s="190" t="s">
        <v>7</v>
      </c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</row>
    <row r="471" spans="1:24" ht="15" customHeight="1" x14ac:dyDescent="0.4">
      <c r="A471" s="535"/>
      <c r="B471" s="535"/>
      <c r="C471" s="532"/>
      <c r="D471" s="6" t="s">
        <v>8</v>
      </c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7.100000000000001" customHeight="1" x14ac:dyDescent="0.4">
      <c r="A472" s="1">
        <v>1</v>
      </c>
      <c r="B472" s="296">
        <v>42904</v>
      </c>
      <c r="C472" s="298" t="s">
        <v>2643</v>
      </c>
      <c r="D472" s="1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7.100000000000001" customHeight="1" x14ac:dyDescent="0.4">
      <c r="A473" s="1">
        <v>2</v>
      </c>
      <c r="B473" s="296">
        <v>42906</v>
      </c>
      <c r="C473" s="298" t="s">
        <v>2645</v>
      </c>
      <c r="D473" s="1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7.100000000000001" customHeight="1" x14ac:dyDescent="0.4">
      <c r="A474" s="1">
        <v>3</v>
      </c>
      <c r="B474" s="296">
        <v>42907</v>
      </c>
      <c r="C474" s="298" t="s">
        <v>2646</v>
      </c>
      <c r="D474" s="1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7.100000000000001" customHeight="1" x14ac:dyDescent="0.4">
      <c r="A475" s="1">
        <v>4</v>
      </c>
      <c r="B475" s="296">
        <v>42908</v>
      </c>
      <c r="C475" s="298" t="s">
        <v>2647</v>
      </c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7.100000000000001" customHeight="1" x14ac:dyDescent="0.4">
      <c r="A476" s="1">
        <v>5</v>
      </c>
      <c r="B476" s="296">
        <v>42909</v>
      </c>
      <c r="C476" s="298" t="s">
        <v>2648</v>
      </c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7.100000000000001" customHeight="1" x14ac:dyDescent="0.4">
      <c r="A477" s="1">
        <v>6</v>
      </c>
      <c r="B477" s="296">
        <v>42910</v>
      </c>
      <c r="C477" s="298" t="s">
        <v>2649</v>
      </c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7.100000000000001" customHeight="1" x14ac:dyDescent="0.4">
      <c r="A478" s="1">
        <v>7</v>
      </c>
      <c r="B478" s="296">
        <v>42911</v>
      </c>
      <c r="C478" s="298" t="s">
        <v>2650</v>
      </c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7.100000000000001" customHeight="1" x14ac:dyDescent="0.4">
      <c r="A479" s="1">
        <v>8</v>
      </c>
      <c r="B479" s="296">
        <v>42912</v>
      </c>
      <c r="C479" s="298" t="s">
        <v>2651</v>
      </c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7.100000000000001" customHeight="1" x14ac:dyDescent="0.4">
      <c r="A480" s="1">
        <v>9</v>
      </c>
      <c r="B480" s="296">
        <v>42913</v>
      </c>
      <c r="C480" s="298" t="s">
        <v>2652</v>
      </c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7.100000000000001" customHeight="1" x14ac:dyDescent="0.4">
      <c r="A481" s="1">
        <v>10</v>
      </c>
      <c r="B481" s="296">
        <v>42914</v>
      </c>
      <c r="C481" s="298" t="s">
        <v>2653</v>
      </c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7.100000000000001" customHeight="1" x14ac:dyDescent="0.4">
      <c r="A482" s="1">
        <v>11</v>
      </c>
      <c r="B482" s="296">
        <v>42915</v>
      </c>
      <c r="C482" s="298" t="s">
        <v>2654</v>
      </c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7.100000000000001" customHeight="1" x14ac:dyDescent="0.4">
      <c r="A483" s="1">
        <v>12</v>
      </c>
      <c r="B483" s="296">
        <v>42916</v>
      </c>
      <c r="C483" s="298" t="s">
        <v>2655</v>
      </c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7.100000000000001" customHeight="1" x14ac:dyDescent="0.4">
      <c r="A484" s="1">
        <v>13</v>
      </c>
      <c r="B484" s="296">
        <v>42917</v>
      </c>
      <c r="C484" s="298" t="s">
        <v>2656</v>
      </c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7.100000000000001" customHeight="1" x14ac:dyDescent="0.4">
      <c r="A485" s="1">
        <v>14</v>
      </c>
      <c r="B485" s="296">
        <v>42918</v>
      </c>
      <c r="C485" s="298" t="s">
        <v>2657</v>
      </c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7.100000000000001" customHeight="1" x14ac:dyDescent="0.4">
      <c r="A486" s="1">
        <v>15</v>
      </c>
      <c r="B486" s="296">
        <v>42919</v>
      </c>
      <c r="C486" s="298" t="s">
        <v>2658</v>
      </c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7.100000000000001" customHeight="1" x14ac:dyDescent="0.4">
      <c r="A487" s="1">
        <v>16</v>
      </c>
      <c r="B487" s="296">
        <v>42920</v>
      </c>
      <c r="C487" s="298" t="s">
        <v>2659</v>
      </c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7.100000000000001" customHeight="1" x14ac:dyDescent="0.4">
      <c r="A488" s="1">
        <v>17</v>
      </c>
      <c r="B488" s="296">
        <v>42921</v>
      </c>
      <c r="C488" s="298" t="s">
        <v>2660</v>
      </c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7.100000000000001" customHeight="1" x14ac:dyDescent="0.4">
      <c r="A489" s="1">
        <v>18</v>
      </c>
      <c r="B489" s="296">
        <v>42922</v>
      </c>
      <c r="C489" s="298" t="s">
        <v>2661</v>
      </c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7.100000000000001" customHeight="1" x14ac:dyDescent="0.4">
      <c r="A490" s="1">
        <v>19</v>
      </c>
      <c r="B490" s="296">
        <v>43182</v>
      </c>
      <c r="C490" s="15" t="s">
        <v>2919</v>
      </c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7.100000000000001" customHeight="1" x14ac:dyDescent="0.4">
      <c r="A491" s="1">
        <v>20</v>
      </c>
      <c r="B491" s="296">
        <v>42923</v>
      </c>
      <c r="C491" s="298" t="s">
        <v>2662</v>
      </c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7.100000000000001" customHeight="1" x14ac:dyDescent="0.4">
      <c r="A492" s="1">
        <v>21</v>
      </c>
      <c r="B492" s="296">
        <v>42924</v>
      </c>
      <c r="C492" s="298" t="s">
        <v>2663</v>
      </c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7.100000000000001" customHeight="1" x14ac:dyDescent="0.4">
      <c r="A493" s="1">
        <v>22</v>
      </c>
      <c r="B493" s="296">
        <v>42925</v>
      </c>
      <c r="C493" s="298" t="s">
        <v>2664</v>
      </c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7.100000000000001" customHeight="1" x14ac:dyDescent="0.4">
      <c r="A494" s="1">
        <v>23</v>
      </c>
      <c r="B494" s="296">
        <v>42926</v>
      </c>
      <c r="C494" s="298" t="s">
        <v>2665</v>
      </c>
      <c r="D494" s="1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7.100000000000001" customHeight="1" x14ac:dyDescent="0.4">
      <c r="A495" s="1">
        <v>24</v>
      </c>
      <c r="B495" s="296">
        <v>42928</v>
      </c>
      <c r="C495" s="298" t="s">
        <v>2667</v>
      </c>
      <c r="D495" s="1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7.100000000000001" customHeight="1" x14ac:dyDescent="0.4">
      <c r="A496" s="1">
        <v>25</v>
      </c>
      <c r="B496" s="296">
        <v>42929</v>
      </c>
      <c r="C496" s="298" t="s">
        <v>3587</v>
      </c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7.100000000000001" customHeight="1" x14ac:dyDescent="0.4">
      <c r="A497" s="1">
        <v>26</v>
      </c>
      <c r="B497" s="296">
        <v>42930</v>
      </c>
      <c r="C497" s="298" t="s">
        <v>2668</v>
      </c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7.100000000000001" customHeight="1" x14ac:dyDescent="0.4">
      <c r="A498" s="1">
        <v>27</v>
      </c>
      <c r="B498" s="296">
        <v>42931</v>
      </c>
      <c r="C498" s="298" t="s">
        <v>2669</v>
      </c>
      <c r="D498" s="1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7.100000000000001" customHeight="1" x14ac:dyDescent="0.4">
      <c r="A499" s="1">
        <v>28</v>
      </c>
      <c r="B499" s="296">
        <v>42932</v>
      </c>
      <c r="C499" s="298" t="s">
        <v>2670</v>
      </c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7.100000000000001" customHeight="1" x14ac:dyDescent="0.4">
      <c r="A500" s="1">
        <v>29</v>
      </c>
      <c r="B500" s="296">
        <v>42933</v>
      </c>
      <c r="C500" s="298" t="s">
        <v>2671</v>
      </c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7.100000000000001" customHeight="1" x14ac:dyDescent="0.4">
      <c r="A501" s="1">
        <v>30</v>
      </c>
      <c r="B501" s="296">
        <v>42934</v>
      </c>
      <c r="C501" s="298" t="s">
        <v>2672</v>
      </c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7.100000000000001" customHeight="1" x14ac:dyDescent="0.4">
      <c r="A502" s="1">
        <v>31</v>
      </c>
      <c r="B502" s="296">
        <v>42935</v>
      </c>
      <c r="C502" s="298" t="s">
        <v>2673</v>
      </c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7.100000000000001" customHeight="1" x14ac:dyDescent="0.4">
      <c r="A503" s="1">
        <v>32</v>
      </c>
      <c r="B503" s="296">
        <v>42936</v>
      </c>
      <c r="C503" s="298" t="s">
        <v>2674</v>
      </c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7.100000000000001" customHeight="1" x14ac:dyDescent="0.4">
      <c r="A504" s="1">
        <v>33</v>
      </c>
      <c r="B504" s="296">
        <v>42937</v>
      </c>
      <c r="C504" s="298" t="s">
        <v>2675</v>
      </c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7.100000000000001" customHeight="1" x14ac:dyDescent="0.4">
      <c r="A505" s="1">
        <v>34</v>
      </c>
      <c r="B505" s="296">
        <v>42938</v>
      </c>
      <c r="C505" s="298" t="s">
        <v>2676</v>
      </c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7.100000000000001" customHeight="1" x14ac:dyDescent="0.4">
      <c r="A506" s="1">
        <v>35</v>
      </c>
      <c r="B506" s="296">
        <v>42939</v>
      </c>
      <c r="C506" s="298" t="s">
        <v>2677</v>
      </c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7.100000000000001" customHeight="1" x14ac:dyDescent="0.4">
      <c r="A507" s="1">
        <v>36</v>
      </c>
      <c r="B507" s="296">
        <v>42940</v>
      </c>
      <c r="C507" s="298" t="s">
        <v>2678</v>
      </c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7.100000000000001" customHeight="1" x14ac:dyDescent="0.4">
      <c r="A508" s="1">
        <v>37</v>
      </c>
      <c r="B508" s="296">
        <v>42941</v>
      </c>
      <c r="C508" s="298" t="s">
        <v>2679</v>
      </c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7.100000000000001" customHeight="1" x14ac:dyDescent="0.4">
      <c r="A509" s="1">
        <v>38</v>
      </c>
      <c r="B509" s="296">
        <v>42942</v>
      </c>
      <c r="C509" s="298" t="s">
        <v>2680</v>
      </c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7.100000000000001" customHeight="1" x14ac:dyDescent="0.4">
      <c r="A510" s="1">
        <v>39</v>
      </c>
      <c r="B510" s="296">
        <v>42943</v>
      </c>
      <c r="C510" s="298" t="s">
        <v>2681</v>
      </c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7.100000000000001" customHeight="1" x14ac:dyDescent="0.4">
      <c r="A511" s="1">
        <v>40</v>
      </c>
      <c r="B511" s="296">
        <v>42944</v>
      </c>
      <c r="C511" s="298" t="s">
        <v>2682</v>
      </c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" customHeight="1" x14ac:dyDescent="0.4">
      <c r="A512" s="1">
        <v>41</v>
      </c>
      <c r="B512" s="296">
        <v>42945</v>
      </c>
      <c r="C512" s="298" t="s">
        <v>2683</v>
      </c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6" ht="15" customHeight="1" x14ac:dyDescent="0.4">
      <c r="A513" s="1"/>
      <c r="B513" s="47"/>
      <c r="C513" s="48"/>
      <c r="D513" s="1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6" ht="15" customHeight="1" x14ac:dyDescent="0.4">
      <c r="A514" s="7"/>
      <c r="B514" s="192"/>
      <c r="C514" s="195"/>
    </row>
    <row r="515" spans="1:26" ht="15" customHeight="1" x14ac:dyDescent="0.4">
      <c r="A515" s="530" t="s">
        <v>3761</v>
      </c>
      <c r="B515" s="530"/>
      <c r="C515" s="530"/>
      <c r="D515" s="530"/>
      <c r="E515" s="530"/>
      <c r="F515" s="530"/>
      <c r="G515" s="530"/>
      <c r="H515" s="530"/>
      <c r="I515" s="530"/>
      <c r="J515" s="530"/>
      <c r="K515" s="530"/>
      <c r="L515" s="530"/>
      <c r="M515" s="530"/>
      <c r="N515" s="530"/>
      <c r="O515" s="530"/>
      <c r="P515" s="530"/>
      <c r="Q515" s="530"/>
      <c r="R515" s="530"/>
      <c r="S515" s="530"/>
      <c r="T515" s="530"/>
      <c r="U515" s="530"/>
      <c r="V515" s="530"/>
      <c r="W515" s="530"/>
      <c r="X515" s="530"/>
    </row>
    <row r="516" spans="1:26" ht="15" customHeight="1" x14ac:dyDescent="0.4">
      <c r="A516" s="532" t="s">
        <v>0</v>
      </c>
      <c r="B516" s="535" t="s">
        <v>1</v>
      </c>
      <c r="C516" s="532" t="s">
        <v>2</v>
      </c>
      <c r="D516" s="188" t="s">
        <v>3</v>
      </c>
      <c r="E516" s="536"/>
      <c r="F516" s="536"/>
      <c r="G516" s="536"/>
      <c r="H516" s="536"/>
      <c r="I516" s="536"/>
      <c r="J516" s="536"/>
      <c r="K516" s="536"/>
      <c r="L516" s="536"/>
      <c r="M516" s="536"/>
      <c r="N516" s="536"/>
      <c r="O516" s="536"/>
      <c r="P516" s="536"/>
      <c r="Q516" s="536"/>
      <c r="R516" s="536"/>
      <c r="S516" s="536"/>
      <c r="T516" s="536"/>
      <c r="U516" s="536"/>
      <c r="V516" s="536"/>
      <c r="W516" s="536"/>
      <c r="X516" s="536"/>
    </row>
    <row r="517" spans="1:26" ht="15" customHeight="1" x14ac:dyDescent="0.4">
      <c r="A517" s="532"/>
      <c r="B517" s="533"/>
      <c r="C517" s="532"/>
      <c r="D517" s="190" t="s">
        <v>4</v>
      </c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</row>
    <row r="518" spans="1:26" ht="15" customHeight="1" x14ac:dyDescent="0.4">
      <c r="A518" s="532"/>
      <c r="B518" s="531" t="s">
        <v>5</v>
      </c>
      <c r="C518" s="532"/>
      <c r="D518" s="190" t="s">
        <v>6</v>
      </c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</row>
    <row r="519" spans="1:26" ht="15" customHeight="1" x14ac:dyDescent="0.4">
      <c r="A519" s="532"/>
      <c r="B519" s="532"/>
      <c r="C519" s="532"/>
      <c r="D519" s="190" t="s">
        <v>7</v>
      </c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</row>
    <row r="520" spans="1:26" ht="15" customHeight="1" x14ac:dyDescent="0.4">
      <c r="A520" s="535"/>
      <c r="B520" s="535"/>
      <c r="C520" s="532"/>
      <c r="D520" s="6" t="s">
        <v>8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6" s="180" customFormat="1" ht="17.100000000000001" customHeight="1" x14ac:dyDescent="0.4">
      <c r="A521" s="1">
        <v>1</v>
      </c>
      <c r="B521" s="296">
        <v>42946</v>
      </c>
      <c r="C521" s="298" t="s">
        <v>2684</v>
      </c>
      <c r="D521" s="5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79"/>
      <c r="Z521" s="179"/>
    </row>
    <row r="522" spans="1:26" ht="17.100000000000001" customHeight="1" x14ac:dyDescent="0.4">
      <c r="A522" s="1">
        <v>2</v>
      </c>
      <c r="B522" s="296">
        <v>42947</v>
      </c>
      <c r="C522" s="298" t="s">
        <v>2685</v>
      </c>
      <c r="D522" s="5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34"/>
      <c r="Z522" s="34"/>
    </row>
    <row r="523" spans="1:26" s="180" customFormat="1" ht="17.100000000000001" customHeight="1" x14ac:dyDescent="0.4">
      <c r="A523" s="1">
        <v>3</v>
      </c>
      <c r="B523" s="296">
        <v>42948</v>
      </c>
      <c r="C523" s="298" t="s">
        <v>2686</v>
      </c>
      <c r="D523" s="5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79"/>
      <c r="Z523" s="179"/>
    </row>
    <row r="524" spans="1:26" ht="17.100000000000001" customHeight="1" x14ac:dyDescent="0.4">
      <c r="A524" s="1">
        <v>4</v>
      </c>
      <c r="B524" s="296">
        <v>42949</v>
      </c>
      <c r="C524" s="298" t="s">
        <v>2687</v>
      </c>
      <c r="D524" s="5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34"/>
      <c r="Z524" s="34"/>
    </row>
    <row r="525" spans="1:26" ht="17.100000000000001" customHeight="1" x14ac:dyDescent="0.4">
      <c r="A525" s="1">
        <v>5</v>
      </c>
      <c r="B525" s="296">
        <v>42950</v>
      </c>
      <c r="C525" s="298" t="s">
        <v>2688</v>
      </c>
      <c r="D525" s="5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34"/>
      <c r="Z525" s="34"/>
    </row>
    <row r="526" spans="1:26" ht="17.100000000000001" customHeight="1" x14ac:dyDescent="0.4">
      <c r="A526" s="1">
        <v>6</v>
      </c>
      <c r="B526" s="296">
        <v>42951</v>
      </c>
      <c r="C526" s="298" t="s">
        <v>2689</v>
      </c>
      <c r="D526" s="5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6" ht="17.100000000000001" customHeight="1" x14ac:dyDescent="0.4">
      <c r="A527" s="1">
        <v>7</v>
      </c>
      <c r="B527" s="296">
        <v>42952</v>
      </c>
      <c r="C527" s="298" t="s">
        <v>2690</v>
      </c>
      <c r="D527" s="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6" ht="17.100000000000001" customHeight="1" x14ac:dyDescent="0.4">
      <c r="A528" s="1">
        <v>8</v>
      </c>
      <c r="B528" s="296">
        <v>42953</v>
      </c>
      <c r="C528" s="298" t="s">
        <v>2691</v>
      </c>
      <c r="D528" s="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6" ht="17.100000000000001" customHeight="1" x14ac:dyDescent="0.4">
      <c r="A529" s="1">
        <v>9</v>
      </c>
      <c r="B529" s="296">
        <v>42954</v>
      </c>
      <c r="C529" s="298" t="s">
        <v>2692</v>
      </c>
      <c r="D529" s="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6" ht="17.100000000000001" customHeight="1" x14ac:dyDescent="0.4">
      <c r="A530" s="1">
        <v>10</v>
      </c>
      <c r="B530" s="296">
        <v>42955</v>
      </c>
      <c r="C530" s="298" t="s">
        <v>2693</v>
      </c>
      <c r="D530" s="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6" ht="17.100000000000001" customHeight="1" x14ac:dyDescent="0.4">
      <c r="A531" s="1">
        <v>11</v>
      </c>
      <c r="B531" s="296">
        <v>42956</v>
      </c>
      <c r="C531" s="298" t="s">
        <v>2694</v>
      </c>
      <c r="D531" s="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6" ht="17.100000000000001" customHeight="1" x14ac:dyDescent="0.4">
      <c r="A532" s="1">
        <v>12</v>
      </c>
      <c r="B532" s="296">
        <v>42957</v>
      </c>
      <c r="C532" s="298" t="s">
        <v>2695</v>
      </c>
      <c r="D532" s="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6" ht="17.100000000000001" customHeight="1" x14ac:dyDescent="0.4">
      <c r="A533" s="1">
        <v>13</v>
      </c>
      <c r="B533" s="296">
        <v>42958</v>
      </c>
      <c r="C533" s="298" t="s">
        <v>2696</v>
      </c>
      <c r="D533" s="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Z533" s="3"/>
    </row>
    <row r="534" spans="1:26" ht="17.100000000000001" customHeight="1" x14ac:dyDescent="0.4">
      <c r="A534" s="1">
        <v>14</v>
      </c>
      <c r="B534" s="296">
        <v>42959</v>
      </c>
      <c r="C534" s="298" t="s">
        <v>2697</v>
      </c>
      <c r="D534" s="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6" ht="17.100000000000001" customHeight="1" x14ac:dyDescent="0.4">
      <c r="A535" s="1">
        <v>15</v>
      </c>
      <c r="B535" s="296">
        <v>42960</v>
      </c>
      <c r="C535" s="298" t="s">
        <v>2698</v>
      </c>
      <c r="D535" s="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6" ht="17.100000000000001" customHeight="1" x14ac:dyDescent="0.4">
      <c r="A536" s="1">
        <v>16</v>
      </c>
      <c r="B536" s="296">
        <v>42961</v>
      </c>
      <c r="C536" s="298" t="s">
        <v>2699</v>
      </c>
      <c r="D536" s="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6" ht="17.100000000000001" customHeight="1" x14ac:dyDescent="0.4">
      <c r="A537" s="1">
        <v>17</v>
      </c>
      <c r="B537" s="296">
        <v>42962</v>
      </c>
      <c r="C537" s="298" t="s">
        <v>2700</v>
      </c>
      <c r="D537" s="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6" ht="17.100000000000001" customHeight="1" x14ac:dyDescent="0.4">
      <c r="A538" s="1">
        <v>18</v>
      </c>
      <c r="B538" s="296">
        <v>42963</v>
      </c>
      <c r="C538" s="298" t="s">
        <v>2701</v>
      </c>
      <c r="D538" s="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6" ht="17.100000000000001" customHeight="1" x14ac:dyDescent="0.4">
      <c r="A539" s="1">
        <v>19</v>
      </c>
      <c r="B539" s="47">
        <v>43365</v>
      </c>
      <c r="C539" s="48" t="s">
        <v>3705</v>
      </c>
      <c r="D539" s="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6" ht="17.100000000000001" customHeight="1" x14ac:dyDescent="0.4">
      <c r="A540" s="1">
        <v>20</v>
      </c>
      <c r="B540" s="296">
        <v>42964</v>
      </c>
      <c r="C540" s="298" t="s">
        <v>2702</v>
      </c>
      <c r="D540" s="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6" ht="17.100000000000001" customHeight="1" x14ac:dyDescent="0.4">
      <c r="A541" s="1">
        <v>21</v>
      </c>
      <c r="B541" s="296">
        <v>42965</v>
      </c>
      <c r="C541" s="298" t="s">
        <v>2703</v>
      </c>
      <c r="D541" s="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6" ht="17.100000000000001" customHeight="1" x14ac:dyDescent="0.4">
      <c r="A542" s="1">
        <v>22</v>
      </c>
      <c r="B542" s="296">
        <v>42966</v>
      </c>
      <c r="C542" s="298" t="s">
        <v>2704</v>
      </c>
      <c r="D542" s="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6" ht="17.100000000000001" customHeight="1" x14ac:dyDescent="0.4">
      <c r="A543" s="1">
        <v>23</v>
      </c>
      <c r="B543" s="296">
        <v>42967</v>
      </c>
      <c r="C543" s="298" t="s">
        <v>2705</v>
      </c>
      <c r="D543" s="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6" ht="17.100000000000001" customHeight="1" x14ac:dyDescent="0.4">
      <c r="A544" s="1">
        <v>24</v>
      </c>
      <c r="B544" s="296">
        <v>42969</v>
      </c>
      <c r="C544" s="298" t="s">
        <v>2707</v>
      </c>
      <c r="D544" s="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7.100000000000001" customHeight="1" x14ac:dyDescent="0.4">
      <c r="A545" s="1">
        <v>25</v>
      </c>
      <c r="B545" s="296">
        <v>42970</v>
      </c>
      <c r="C545" s="298" t="s">
        <v>2708</v>
      </c>
      <c r="D545" s="5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7.100000000000001" customHeight="1" x14ac:dyDescent="0.4">
      <c r="A546" s="1">
        <v>26</v>
      </c>
      <c r="B546" s="296">
        <v>42971</v>
      </c>
      <c r="C546" s="298" t="s">
        <v>2709</v>
      </c>
      <c r="D546" s="5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7.100000000000001" customHeight="1" x14ac:dyDescent="0.4">
      <c r="A547" s="1">
        <v>27</v>
      </c>
      <c r="B547" s="296">
        <v>42972</v>
      </c>
      <c r="C547" s="298" t="s">
        <v>2710</v>
      </c>
      <c r="D547" s="5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7.100000000000001" customHeight="1" x14ac:dyDescent="0.4">
      <c r="A548" s="1">
        <v>28</v>
      </c>
      <c r="B548" s="296">
        <v>42973</v>
      </c>
      <c r="C548" s="298" t="s">
        <v>2711</v>
      </c>
      <c r="D548" s="5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7.100000000000001" customHeight="1" x14ac:dyDescent="0.4">
      <c r="A549" s="1">
        <v>29</v>
      </c>
      <c r="B549" s="296">
        <v>42974</v>
      </c>
      <c r="C549" s="298" t="s">
        <v>2712</v>
      </c>
      <c r="D549" s="5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7.100000000000001" customHeight="1" x14ac:dyDescent="0.4">
      <c r="A550" s="1">
        <v>30</v>
      </c>
      <c r="B550" s="296">
        <v>42975</v>
      </c>
      <c r="C550" s="298" t="s">
        <v>2713</v>
      </c>
      <c r="D550" s="5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" customHeight="1" x14ac:dyDescent="0.4">
      <c r="A551" s="1">
        <v>31</v>
      </c>
      <c r="B551" s="296">
        <v>42976</v>
      </c>
      <c r="C551" s="298" t="s">
        <v>2714</v>
      </c>
      <c r="D551" s="9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" customHeight="1" x14ac:dyDescent="0.4">
      <c r="A552" s="1">
        <v>32</v>
      </c>
      <c r="B552" s="296">
        <v>42977</v>
      </c>
      <c r="C552" s="298" t="s">
        <v>2715</v>
      </c>
      <c r="D552" s="1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" customHeight="1" x14ac:dyDescent="0.4">
      <c r="A553" s="1">
        <v>33</v>
      </c>
      <c r="B553" s="296">
        <v>42979</v>
      </c>
      <c r="C553" s="298" t="s">
        <v>2717</v>
      </c>
      <c r="D553" s="9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" customHeight="1" x14ac:dyDescent="0.4">
      <c r="A554" s="1">
        <v>34</v>
      </c>
      <c r="B554" s="296">
        <v>42980</v>
      </c>
      <c r="C554" s="298" t="s">
        <v>2718</v>
      </c>
      <c r="D554" s="15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" customHeight="1" x14ac:dyDescent="0.4">
      <c r="A555" s="1">
        <v>35</v>
      </c>
      <c r="B555" s="296">
        <v>42981</v>
      </c>
      <c r="C555" s="298" t="s">
        <v>2719</v>
      </c>
      <c r="D555" s="1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" customHeight="1" x14ac:dyDescent="0.4">
      <c r="A556" s="1">
        <v>36</v>
      </c>
      <c r="B556" s="296">
        <v>42982</v>
      </c>
      <c r="C556" s="298" t="s">
        <v>2720</v>
      </c>
      <c r="D556" s="15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" customHeight="1" x14ac:dyDescent="0.4">
      <c r="A557" s="1">
        <v>37</v>
      </c>
      <c r="B557" s="296">
        <v>42983</v>
      </c>
      <c r="C557" s="298" t="s">
        <v>2721</v>
      </c>
      <c r="D557" s="15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" customHeight="1" x14ac:dyDescent="0.4">
      <c r="A558" s="1">
        <v>38</v>
      </c>
      <c r="B558" s="296">
        <v>42984</v>
      </c>
      <c r="C558" s="298" t="s">
        <v>2722</v>
      </c>
      <c r="D558" s="15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" customHeight="1" x14ac:dyDescent="0.4">
      <c r="A559" s="1">
        <v>39</v>
      </c>
      <c r="B559" s="296">
        <v>42985</v>
      </c>
      <c r="C559" s="298" t="s">
        <v>2723</v>
      </c>
      <c r="D559" s="9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" customHeight="1" x14ac:dyDescent="0.4">
      <c r="A560" s="1">
        <v>40</v>
      </c>
      <c r="B560" s="296">
        <v>42986</v>
      </c>
      <c r="C560" s="298" t="s">
        <v>2724</v>
      </c>
      <c r="D560" s="1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" customHeight="1" x14ac:dyDescent="0.4">
      <c r="A561" s="1">
        <v>41</v>
      </c>
      <c r="B561" s="296">
        <v>42987</v>
      </c>
      <c r="C561" s="298" t="s">
        <v>2725</v>
      </c>
      <c r="D561" s="1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" customHeight="1" x14ac:dyDescent="0.4">
      <c r="A562" s="1">
        <v>42</v>
      </c>
      <c r="B562" s="241">
        <v>43367</v>
      </c>
      <c r="C562" s="48" t="s">
        <v>3720</v>
      </c>
      <c r="D562" s="9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" customHeight="1" x14ac:dyDescent="0.4">
      <c r="A563" s="1"/>
      <c r="B563" s="39"/>
      <c r="C563" s="194"/>
      <c r="D563" s="1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" customHeight="1" x14ac:dyDescent="0.4">
      <c r="A564" s="1"/>
      <c r="B564" s="39"/>
      <c r="C564" s="194"/>
      <c r="D564" s="1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" customHeight="1" x14ac:dyDescent="0.4">
      <c r="A565" s="7"/>
      <c r="B565" s="192"/>
      <c r="C565" s="195"/>
    </row>
    <row r="566" spans="1:24" ht="15" customHeight="1" x14ac:dyDescent="0.4">
      <c r="A566" s="530" t="s">
        <v>3762</v>
      </c>
      <c r="B566" s="530"/>
      <c r="C566" s="530"/>
      <c r="D566" s="530"/>
      <c r="E566" s="530"/>
      <c r="F566" s="530"/>
      <c r="G566" s="530"/>
      <c r="H566" s="530"/>
      <c r="I566" s="530"/>
      <c r="J566" s="530"/>
      <c r="K566" s="530"/>
      <c r="L566" s="530"/>
      <c r="M566" s="530"/>
      <c r="N566" s="530"/>
      <c r="O566" s="530"/>
      <c r="P566" s="530"/>
      <c r="Q566" s="530"/>
      <c r="R566" s="530"/>
      <c r="S566" s="530"/>
      <c r="T566" s="530"/>
      <c r="U566" s="530"/>
      <c r="V566" s="530"/>
      <c r="W566" s="530"/>
      <c r="X566" s="530"/>
    </row>
    <row r="567" spans="1:24" ht="15" customHeight="1" x14ac:dyDescent="0.4">
      <c r="A567" s="532" t="s">
        <v>0</v>
      </c>
      <c r="B567" s="535" t="s">
        <v>1</v>
      </c>
      <c r="C567" s="532" t="s">
        <v>2</v>
      </c>
      <c r="D567" s="188" t="s">
        <v>3</v>
      </c>
      <c r="E567" s="536"/>
      <c r="F567" s="536"/>
      <c r="G567" s="536"/>
      <c r="H567" s="536"/>
      <c r="I567" s="536"/>
      <c r="J567" s="536"/>
      <c r="K567" s="536"/>
      <c r="L567" s="536"/>
      <c r="M567" s="536"/>
      <c r="N567" s="536"/>
      <c r="O567" s="536"/>
      <c r="P567" s="536"/>
      <c r="Q567" s="536"/>
      <c r="R567" s="536"/>
      <c r="S567" s="536"/>
      <c r="T567" s="536"/>
      <c r="U567" s="536"/>
      <c r="V567" s="536"/>
      <c r="W567" s="536"/>
      <c r="X567" s="536"/>
    </row>
    <row r="568" spans="1:24" ht="15" customHeight="1" x14ac:dyDescent="0.4">
      <c r="A568" s="532"/>
      <c r="B568" s="533"/>
      <c r="C568" s="532"/>
      <c r="D568" s="190" t="s">
        <v>4</v>
      </c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</row>
    <row r="569" spans="1:24" ht="15" customHeight="1" x14ac:dyDescent="0.4">
      <c r="A569" s="532"/>
      <c r="B569" s="531" t="s">
        <v>5</v>
      </c>
      <c r="C569" s="532"/>
      <c r="D569" s="190" t="s">
        <v>6</v>
      </c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</row>
    <row r="570" spans="1:24" ht="15" customHeight="1" x14ac:dyDescent="0.4">
      <c r="A570" s="532"/>
      <c r="B570" s="532"/>
      <c r="C570" s="532"/>
      <c r="D570" s="190" t="s">
        <v>7</v>
      </c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</row>
    <row r="571" spans="1:24" ht="15" customHeight="1" x14ac:dyDescent="0.4">
      <c r="A571" s="535"/>
      <c r="B571" s="535"/>
      <c r="C571" s="532"/>
      <c r="D571" s="6" t="s">
        <v>8</v>
      </c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7.100000000000001" customHeight="1" x14ac:dyDescent="0.4">
      <c r="A572" s="1">
        <v>1</v>
      </c>
      <c r="B572" s="296">
        <v>42988</v>
      </c>
      <c r="C572" s="298" t="s">
        <v>2726</v>
      </c>
      <c r="D572" s="1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7.100000000000001" customHeight="1" x14ac:dyDescent="0.4">
      <c r="A573" s="1">
        <v>2</v>
      </c>
      <c r="B573" s="296">
        <v>42989</v>
      </c>
      <c r="C573" s="298" t="s">
        <v>2727</v>
      </c>
      <c r="D573" s="1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7.100000000000001" customHeight="1" x14ac:dyDescent="0.4">
      <c r="A574" s="1">
        <v>3</v>
      </c>
      <c r="B574" s="296">
        <v>42991</v>
      </c>
      <c r="C574" s="298" t="s">
        <v>2729</v>
      </c>
      <c r="D574" s="1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7.100000000000001" customHeight="1" x14ac:dyDescent="0.4">
      <c r="A575" s="1">
        <v>4</v>
      </c>
      <c r="B575" s="296">
        <v>42992</v>
      </c>
      <c r="C575" s="298" t="s">
        <v>2730</v>
      </c>
      <c r="D575" s="1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7.100000000000001" customHeight="1" x14ac:dyDescent="0.4">
      <c r="A576" s="1">
        <v>5</v>
      </c>
      <c r="B576" s="296">
        <v>42993</v>
      </c>
      <c r="C576" s="298" t="s">
        <v>2731</v>
      </c>
      <c r="D576" s="1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7.100000000000001" customHeight="1" x14ac:dyDescent="0.4">
      <c r="A577" s="1">
        <v>6</v>
      </c>
      <c r="B577" s="296">
        <v>42994</v>
      </c>
      <c r="C577" s="298" t="s">
        <v>2732</v>
      </c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7.100000000000001" customHeight="1" x14ac:dyDescent="0.4">
      <c r="A578" s="1">
        <v>7</v>
      </c>
      <c r="B578" s="296">
        <v>42995</v>
      </c>
      <c r="C578" s="298" t="s">
        <v>2733</v>
      </c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7.100000000000001" customHeight="1" x14ac:dyDescent="0.4">
      <c r="A579" s="1">
        <v>8</v>
      </c>
      <c r="B579" s="296">
        <v>42996</v>
      </c>
      <c r="C579" s="298" t="s">
        <v>2734</v>
      </c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7.100000000000001" customHeight="1" x14ac:dyDescent="0.4">
      <c r="A580" s="1">
        <v>9</v>
      </c>
      <c r="B580" s="296">
        <v>42997</v>
      </c>
      <c r="C580" s="298" t="s">
        <v>2735</v>
      </c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7.100000000000001" customHeight="1" x14ac:dyDescent="0.4">
      <c r="A581" s="1">
        <v>10</v>
      </c>
      <c r="B581" s="296">
        <v>42998</v>
      </c>
      <c r="C581" s="298" t="s">
        <v>2736</v>
      </c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7.100000000000001" customHeight="1" x14ac:dyDescent="0.4">
      <c r="A582" s="1">
        <v>11</v>
      </c>
      <c r="B582" s="296">
        <v>42999</v>
      </c>
      <c r="C582" s="298" t="s">
        <v>2737</v>
      </c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7.100000000000001" customHeight="1" x14ac:dyDescent="0.4">
      <c r="A583" s="1">
        <v>12</v>
      </c>
      <c r="B583" s="296">
        <v>43000</v>
      </c>
      <c r="C583" s="298" t="s">
        <v>2738</v>
      </c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7.100000000000001" customHeight="1" x14ac:dyDescent="0.4">
      <c r="A584" s="1">
        <v>13</v>
      </c>
      <c r="B584" s="296">
        <v>43001</v>
      </c>
      <c r="C584" s="298" t="s">
        <v>2739</v>
      </c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7.100000000000001" customHeight="1" x14ac:dyDescent="0.4">
      <c r="A585" s="1">
        <v>14</v>
      </c>
      <c r="B585" s="296">
        <v>43002</v>
      </c>
      <c r="C585" s="298" t="s">
        <v>2740</v>
      </c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7.100000000000001" customHeight="1" x14ac:dyDescent="0.4">
      <c r="A586" s="1">
        <v>15</v>
      </c>
      <c r="B586" s="296">
        <v>43003</v>
      </c>
      <c r="C586" s="298" t="s">
        <v>2741</v>
      </c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7.100000000000001" customHeight="1" x14ac:dyDescent="0.4">
      <c r="A587" s="1">
        <v>16</v>
      </c>
      <c r="B587" s="296">
        <v>43004</v>
      </c>
      <c r="C587" s="298" t="s">
        <v>2742</v>
      </c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7.100000000000001" customHeight="1" x14ac:dyDescent="0.4">
      <c r="A588" s="1">
        <v>17</v>
      </c>
      <c r="B588" s="296">
        <v>43005</v>
      </c>
      <c r="C588" s="298" t="s">
        <v>2743</v>
      </c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7.100000000000001" customHeight="1" x14ac:dyDescent="0.4">
      <c r="A589" s="1">
        <v>18</v>
      </c>
      <c r="B589" s="296">
        <v>42675</v>
      </c>
      <c r="C589" s="297" t="s">
        <v>2418</v>
      </c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7.100000000000001" customHeight="1" x14ac:dyDescent="0.4">
      <c r="A590" s="1">
        <v>19</v>
      </c>
      <c r="B590" s="296">
        <v>43006</v>
      </c>
      <c r="C590" s="298" t="s">
        <v>2744</v>
      </c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7.100000000000001" customHeight="1" x14ac:dyDescent="0.4">
      <c r="A591" s="1">
        <v>20</v>
      </c>
      <c r="B591" s="296">
        <v>43007</v>
      </c>
      <c r="C591" s="298" t="s">
        <v>2745</v>
      </c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7.100000000000001" customHeight="1" x14ac:dyDescent="0.4">
      <c r="A592" s="1">
        <v>21</v>
      </c>
      <c r="B592" s="296">
        <v>43008</v>
      </c>
      <c r="C592" s="298" t="s">
        <v>2746</v>
      </c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7.100000000000001" customHeight="1" x14ac:dyDescent="0.4">
      <c r="A593" s="1">
        <v>22</v>
      </c>
      <c r="B593" s="296">
        <v>43009</v>
      </c>
      <c r="C593" s="298" t="s">
        <v>2747</v>
      </c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7.100000000000001" customHeight="1" x14ac:dyDescent="0.4">
      <c r="A594" s="1">
        <v>23</v>
      </c>
      <c r="B594" s="296">
        <v>43010</v>
      </c>
      <c r="C594" s="298" t="s">
        <v>2748</v>
      </c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7.100000000000001" customHeight="1" x14ac:dyDescent="0.4">
      <c r="A595" s="1">
        <v>24</v>
      </c>
      <c r="B595" s="296">
        <v>43011</v>
      </c>
      <c r="C595" s="298" t="s">
        <v>2749</v>
      </c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" customHeight="1" x14ac:dyDescent="0.4">
      <c r="A596" s="1">
        <v>25</v>
      </c>
      <c r="B596" s="296">
        <v>43012</v>
      </c>
      <c r="C596" s="298" t="s">
        <v>2750</v>
      </c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" customHeight="1" x14ac:dyDescent="0.4">
      <c r="A597" s="1">
        <v>26</v>
      </c>
      <c r="B597" s="296">
        <v>43014</v>
      </c>
      <c r="C597" s="298" t="s">
        <v>2752</v>
      </c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 customHeight="1" x14ac:dyDescent="0.4">
      <c r="A598" s="1">
        <v>27</v>
      </c>
      <c r="B598" s="296">
        <v>43015</v>
      </c>
      <c r="C598" s="298" t="s">
        <v>2753</v>
      </c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" customHeight="1" x14ac:dyDescent="0.4">
      <c r="A599" s="1">
        <v>28</v>
      </c>
      <c r="B599" s="296">
        <v>43016</v>
      </c>
      <c r="C599" s="298" t="s">
        <v>2754</v>
      </c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" customHeight="1" x14ac:dyDescent="0.4">
      <c r="A600" s="1">
        <v>29</v>
      </c>
      <c r="B600" s="296">
        <v>43017</v>
      </c>
      <c r="C600" s="298" t="s">
        <v>2755</v>
      </c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 customHeight="1" x14ac:dyDescent="0.4">
      <c r="A601" s="1">
        <v>30</v>
      </c>
      <c r="B601" s="296">
        <v>43018</v>
      </c>
      <c r="C601" s="298" t="s">
        <v>2756</v>
      </c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 customHeight="1" x14ac:dyDescent="0.4">
      <c r="A602" s="1">
        <v>31</v>
      </c>
      <c r="B602" s="296">
        <v>43019</v>
      </c>
      <c r="C602" s="298" t="s">
        <v>2757</v>
      </c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 customHeight="1" x14ac:dyDescent="0.4">
      <c r="A603" s="1">
        <v>32</v>
      </c>
      <c r="B603" s="296">
        <v>43020</v>
      </c>
      <c r="C603" s="298" t="s">
        <v>2758</v>
      </c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 customHeight="1" x14ac:dyDescent="0.4">
      <c r="A604" s="1">
        <v>33</v>
      </c>
      <c r="B604" s="296">
        <v>43021</v>
      </c>
      <c r="C604" s="298" t="s">
        <v>2759</v>
      </c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 customHeight="1" x14ac:dyDescent="0.4">
      <c r="A605" s="1">
        <v>34</v>
      </c>
      <c r="B605" s="296">
        <v>43022</v>
      </c>
      <c r="C605" s="298" t="s">
        <v>2760</v>
      </c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 customHeight="1" x14ac:dyDescent="0.4">
      <c r="A606" s="1">
        <v>35</v>
      </c>
      <c r="B606" s="296">
        <v>43023</v>
      </c>
      <c r="C606" s="298" t="s">
        <v>2761</v>
      </c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 customHeight="1" x14ac:dyDescent="0.4">
      <c r="A607" s="1">
        <v>36</v>
      </c>
      <c r="B607" s="296">
        <v>43024</v>
      </c>
      <c r="C607" s="298" t="s">
        <v>2762</v>
      </c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 customHeight="1" x14ac:dyDescent="0.4">
      <c r="A608" s="1">
        <v>37</v>
      </c>
      <c r="B608" s="296">
        <v>43025</v>
      </c>
      <c r="C608" s="298" t="s">
        <v>2763</v>
      </c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" customHeight="1" x14ac:dyDescent="0.4">
      <c r="A609" s="1">
        <v>38</v>
      </c>
      <c r="B609" s="296">
        <v>43026</v>
      </c>
      <c r="C609" s="298" t="s">
        <v>2764</v>
      </c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" customHeight="1" x14ac:dyDescent="0.4">
      <c r="A610" s="1">
        <v>39</v>
      </c>
      <c r="B610" s="296">
        <v>43027</v>
      </c>
      <c r="C610" s="298" t="s">
        <v>2765</v>
      </c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" customHeight="1" x14ac:dyDescent="0.4">
      <c r="A611" s="1">
        <v>40</v>
      </c>
      <c r="B611" s="296">
        <v>43028</v>
      </c>
      <c r="C611" s="298" t="s">
        <v>2766</v>
      </c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" customHeight="1" x14ac:dyDescent="0.4">
      <c r="A612" s="1">
        <v>41</v>
      </c>
      <c r="B612" s="296">
        <v>43029</v>
      </c>
      <c r="C612" s="298" t="s">
        <v>2767</v>
      </c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" customHeight="1" x14ac:dyDescent="0.4">
      <c r="A613" s="1"/>
      <c r="B613" s="241"/>
      <c r="C613" s="194"/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" customHeight="1" x14ac:dyDescent="0.4">
      <c r="A614" s="1"/>
      <c r="B614" s="39"/>
      <c r="C614" s="194"/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" customHeight="1" x14ac:dyDescent="0.4">
      <c r="A615" s="185"/>
      <c r="B615" s="196"/>
      <c r="C615" s="197"/>
      <c r="D615" s="184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</row>
    <row r="616" spans="1:24" ht="15" customHeight="1" x14ac:dyDescent="0.4">
      <c r="A616" s="198"/>
      <c r="B616" s="192"/>
      <c r="C616" s="195"/>
    </row>
    <row r="617" spans="1:24" ht="15" customHeight="1" x14ac:dyDescent="0.4">
      <c r="A617" s="530" t="s">
        <v>3763</v>
      </c>
      <c r="B617" s="530"/>
      <c r="C617" s="530"/>
      <c r="D617" s="530"/>
      <c r="E617" s="530"/>
      <c r="F617" s="530"/>
      <c r="G617" s="530"/>
      <c r="H617" s="530"/>
      <c r="I617" s="530"/>
      <c r="J617" s="530"/>
      <c r="K617" s="530"/>
      <c r="L617" s="530"/>
      <c r="M617" s="530"/>
      <c r="N617" s="530"/>
      <c r="O617" s="530"/>
      <c r="P617" s="530"/>
      <c r="Q617" s="530"/>
      <c r="R617" s="530"/>
      <c r="S617" s="530"/>
      <c r="T617" s="530"/>
      <c r="U617" s="530"/>
      <c r="V617" s="530"/>
      <c r="W617" s="530"/>
      <c r="X617" s="530"/>
    </row>
    <row r="618" spans="1:24" ht="15" customHeight="1" x14ac:dyDescent="0.4">
      <c r="A618" s="532" t="s">
        <v>0</v>
      </c>
      <c r="B618" s="535" t="s">
        <v>1</v>
      </c>
      <c r="C618" s="532" t="s">
        <v>2</v>
      </c>
      <c r="D618" s="188" t="s">
        <v>3</v>
      </c>
      <c r="E618" s="536"/>
      <c r="F618" s="536"/>
      <c r="G618" s="536"/>
      <c r="H618" s="536"/>
      <c r="I618" s="536"/>
      <c r="J618" s="536"/>
      <c r="K618" s="536"/>
      <c r="L618" s="536"/>
      <c r="M618" s="536"/>
      <c r="N618" s="536"/>
      <c r="O618" s="536"/>
      <c r="P618" s="536"/>
      <c r="Q618" s="536"/>
      <c r="R618" s="536"/>
      <c r="S618" s="536"/>
      <c r="T618" s="536"/>
      <c r="U618" s="536"/>
      <c r="V618" s="536"/>
      <c r="W618" s="536"/>
      <c r="X618" s="536"/>
    </row>
    <row r="619" spans="1:24" ht="15" customHeight="1" x14ac:dyDescent="0.4">
      <c r="A619" s="532"/>
      <c r="B619" s="533"/>
      <c r="C619" s="532"/>
      <c r="D619" s="190" t="s">
        <v>4</v>
      </c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</row>
    <row r="620" spans="1:24" ht="15" customHeight="1" x14ac:dyDescent="0.4">
      <c r="A620" s="532"/>
      <c r="B620" s="531" t="s">
        <v>5</v>
      </c>
      <c r="C620" s="532"/>
      <c r="D620" s="190" t="s">
        <v>6</v>
      </c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</row>
    <row r="621" spans="1:24" ht="15" customHeight="1" x14ac:dyDescent="0.4">
      <c r="A621" s="532"/>
      <c r="B621" s="532"/>
      <c r="C621" s="532"/>
      <c r="D621" s="190" t="s">
        <v>7</v>
      </c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</row>
    <row r="622" spans="1:24" ht="15" customHeight="1" x14ac:dyDescent="0.4">
      <c r="A622" s="535"/>
      <c r="B622" s="535"/>
      <c r="C622" s="532"/>
      <c r="D622" s="6" t="s">
        <v>8</v>
      </c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" customHeight="1" x14ac:dyDescent="0.4">
      <c r="A623" s="188">
        <v>1</v>
      </c>
      <c r="B623" s="296">
        <v>43030</v>
      </c>
      <c r="C623" s="297" t="s">
        <v>2768</v>
      </c>
      <c r="D623" s="5" t="s">
        <v>2928</v>
      </c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7.100000000000001" customHeight="1" x14ac:dyDescent="0.4">
      <c r="A624" s="188">
        <v>2</v>
      </c>
      <c r="B624" s="296">
        <v>43031</v>
      </c>
      <c r="C624" s="297" t="s">
        <v>2769</v>
      </c>
      <c r="D624" s="5" t="s">
        <v>2928</v>
      </c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7.100000000000001" customHeight="1" x14ac:dyDescent="0.4">
      <c r="A625" s="188">
        <v>3</v>
      </c>
      <c r="B625" s="296">
        <v>43032</v>
      </c>
      <c r="C625" s="297" t="s">
        <v>2770</v>
      </c>
      <c r="D625" s="5" t="s">
        <v>2928</v>
      </c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7.100000000000001" customHeight="1" x14ac:dyDescent="0.4">
      <c r="A626" s="188">
        <v>4</v>
      </c>
      <c r="B626" s="296">
        <v>43033</v>
      </c>
      <c r="C626" s="297" t="s">
        <v>2771</v>
      </c>
      <c r="D626" s="5" t="s">
        <v>2928</v>
      </c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7.100000000000001" customHeight="1" x14ac:dyDescent="0.4">
      <c r="A627" s="188">
        <v>5</v>
      </c>
      <c r="B627" s="296">
        <v>43034</v>
      </c>
      <c r="C627" s="297" t="s">
        <v>2772</v>
      </c>
      <c r="D627" s="5" t="s">
        <v>2928</v>
      </c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7.100000000000001" customHeight="1" x14ac:dyDescent="0.4">
      <c r="A628" s="188">
        <v>6</v>
      </c>
      <c r="B628" s="296">
        <v>43035</v>
      </c>
      <c r="C628" s="297" t="s">
        <v>2773</v>
      </c>
      <c r="D628" s="5" t="s">
        <v>2928</v>
      </c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7.100000000000001" customHeight="1" x14ac:dyDescent="0.4">
      <c r="A629" s="188">
        <v>7</v>
      </c>
      <c r="B629" s="296">
        <v>43036</v>
      </c>
      <c r="C629" s="297" t="s">
        <v>2774</v>
      </c>
      <c r="D629" s="5" t="s">
        <v>2928</v>
      </c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7.100000000000001" customHeight="1" x14ac:dyDescent="0.4">
      <c r="A630" s="188">
        <v>8</v>
      </c>
      <c r="B630" s="296">
        <v>43037</v>
      </c>
      <c r="C630" s="297" t="s">
        <v>2775</v>
      </c>
      <c r="D630" s="5" t="s">
        <v>2928</v>
      </c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7.100000000000001" customHeight="1" x14ac:dyDescent="0.4">
      <c r="A631" s="188">
        <v>9</v>
      </c>
      <c r="B631" s="296">
        <v>43038</v>
      </c>
      <c r="C631" s="297" t="s">
        <v>2776</v>
      </c>
      <c r="D631" s="5" t="s">
        <v>2928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7.100000000000001" customHeight="1" x14ac:dyDescent="0.4">
      <c r="A632" s="188">
        <v>10</v>
      </c>
      <c r="B632" s="296">
        <v>43039</v>
      </c>
      <c r="C632" s="297" t="s">
        <v>2777</v>
      </c>
      <c r="D632" s="5" t="s">
        <v>2928</v>
      </c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7.100000000000001" customHeight="1" x14ac:dyDescent="0.4">
      <c r="A633" s="188">
        <v>11</v>
      </c>
      <c r="B633" s="296">
        <v>43040</v>
      </c>
      <c r="C633" s="297" t="s">
        <v>2778</v>
      </c>
      <c r="D633" s="5" t="s">
        <v>2928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7.100000000000001" customHeight="1" x14ac:dyDescent="0.4">
      <c r="A634" s="188">
        <v>12</v>
      </c>
      <c r="B634" s="296">
        <v>43041</v>
      </c>
      <c r="C634" s="297" t="s">
        <v>2779</v>
      </c>
      <c r="D634" s="5" t="s">
        <v>2928</v>
      </c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7.100000000000001" customHeight="1" x14ac:dyDescent="0.4">
      <c r="A635" s="188">
        <v>13</v>
      </c>
      <c r="B635" s="296">
        <v>43042</v>
      </c>
      <c r="C635" s="297" t="s">
        <v>2780</v>
      </c>
      <c r="D635" s="5" t="s">
        <v>2928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7.100000000000001" customHeight="1" x14ac:dyDescent="0.4">
      <c r="A636" s="188">
        <v>14</v>
      </c>
      <c r="B636" s="296">
        <v>43043</v>
      </c>
      <c r="C636" s="297" t="s">
        <v>2781</v>
      </c>
      <c r="D636" s="5" t="s">
        <v>2928</v>
      </c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7.100000000000001" customHeight="1" x14ac:dyDescent="0.4">
      <c r="A637" s="188">
        <v>15</v>
      </c>
      <c r="B637" s="296">
        <v>43044</v>
      </c>
      <c r="C637" s="297" t="s">
        <v>2782</v>
      </c>
      <c r="D637" s="5" t="s">
        <v>2928</v>
      </c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7.100000000000001" customHeight="1" x14ac:dyDescent="0.4">
      <c r="A638" s="188">
        <v>16</v>
      </c>
      <c r="B638" s="296">
        <v>43045</v>
      </c>
      <c r="C638" s="297" t="s">
        <v>2783</v>
      </c>
      <c r="D638" s="5" t="s">
        <v>2928</v>
      </c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7.100000000000001" customHeight="1" x14ac:dyDescent="0.4">
      <c r="A639" s="188">
        <v>17</v>
      </c>
      <c r="B639" s="296">
        <v>43046</v>
      </c>
      <c r="C639" s="297" t="s">
        <v>2784</v>
      </c>
      <c r="D639" s="5" t="s">
        <v>2928</v>
      </c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7.100000000000001" customHeight="1" x14ac:dyDescent="0.4">
      <c r="A640" s="188">
        <v>18</v>
      </c>
      <c r="B640" s="296">
        <v>43047</v>
      </c>
      <c r="C640" s="297" t="s">
        <v>2785</v>
      </c>
      <c r="D640" s="5" t="s">
        <v>2928</v>
      </c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7.100000000000001" customHeight="1" x14ac:dyDescent="0.4">
      <c r="A641" s="188">
        <v>19</v>
      </c>
      <c r="B641" s="296">
        <v>43048</v>
      </c>
      <c r="C641" s="297" t="s">
        <v>2786</v>
      </c>
      <c r="D641" s="5" t="s">
        <v>2928</v>
      </c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7.100000000000001" customHeight="1" x14ac:dyDescent="0.4">
      <c r="A642" s="188">
        <v>20</v>
      </c>
      <c r="B642" s="296">
        <v>43049</v>
      </c>
      <c r="C642" s="297" t="s">
        <v>2787</v>
      </c>
      <c r="D642" s="5" t="s">
        <v>2928</v>
      </c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7.100000000000001" customHeight="1" x14ac:dyDescent="0.4">
      <c r="A643" s="188">
        <v>21</v>
      </c>
      <c r="B643" s="296">
        <v>43050</v>
      </c>
      <c r="C643" s="297" t="s">
        <v>2788</v>
      </c>
      <c r="D643" s="5" t="s">
        <v>2928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7.100000000000001" customHeight="1" x14ac:dyDescent="0.4">
      <c r="A644" s="188">
        <v>22</v>
      </c>
      <c r="B644" s="296">
        <v>43051</v>
      </c>
      <c r="C644" s="297" t="s">
        <v>2789</v>
      </c>
      <c r="D644" s="5" t="s">
        <v>2928</v>
      </c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7.100000000000001" customHeight="1" x14ac:dyDescent="0.4">
      <c r="A645" s="188">
        <v>23</v>
      </c>
      <c r="B645" s="296">
        <v>43052</v>
      </c>
      <c r="C645" s="297" t="s">
        <v>2790</v>
      </c>
      <c r="D645" s="5" t="s">
        <v>2928</v>
      </c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7.100000000000001" customHeight="1" x14ac:dyDescent="0.4">
      <c r="A646" s="188">
        <v>24</v>
      </c>
      <c r="B646" s="296">
        <v>43053</v>
      </c>
      <c r="C646" s="297" t="s">
        <v>2791</v>
      </c>
      <c r="D646" s="5" t="s">
        <v>2928</v>
      </c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7.100000000000001" customHeight="1" x14ac:dyDescent="0.4">
      <c r="A647" s="188">
        <v>25</v>
      </c>
      <c r="B647" s="296">
        <v>43054</v>
      </c>
      <c r="C647" s="297" t="s">
        <v>2792</v>
      </c>
      <c r="D647" s="5" t="s">
        <v>2928</v>
      </c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7.100000000000001" customHeight="1" x14ac:dyDescent="0.4">
      <c r="A648" s="188">
        <v>26</v>
      </c>
      <c r="B648" s="296">
        <v>43055</v>
      </c>
      <c r="C648" s="297" t="s">
        <v>2793</v>
      </c>
      <c r="D648" s="5" t="s">
        <v>2928</v>
      </c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7.100000000000001" customHeight="1" x14ac:dyDescent="0.4">
      <c r="A649" s="188">
        <v>27</v>
      </c>
      <c r="B649" s="296">
        <v>43056</v>
      </c>
      <c r="C649" s="297" t="s">
        <v>2794</v>
      </c>
      <c r="D649" s="5" t="s">
        <v>2928</v>
      </c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7.100000000000001" customHeight="1" x14ac:dyDescent="0.4">
      <c r="A650" s="188">
        <v>28</v>
      </c>
      <c r="B650" s="296">
        <v>43057</v>
      </c>
      <c r="C650" s="297" t="s">
        <v>2795</v>
      </c>
      <c r="D650" s="5" t="s">
        <v>2928</v>
      </c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7.100000000000001" customHeight="1" x14ac:dyDescent="0.4">
      <c r="A651" s="188">
        <v>29</v>
      </c>
      <c r="B651" s="296">
        <v>43058</v>
      </c>
      <c r="C651" s="297" t="s">
        <v>2796</v>
      </c>
      <c r="D651" s="5" t="s">
        <v>2928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7.100000000000001" customHeight="1" x14ac:dyDescent="0.4">
      <c r="A652" s="188">
        <v>30</v>
      </c>
      <c r="B652" s="296">
        <v>43059</v>
      </c>
      <c r="C652" s="297" t="s">
        <v>2797</v>
      </c>
      <c r="D652" s="5" t="s">
        <v>2928</v>
      </c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7.100000000000001" customHeight="1" x14ac:dyDescent="0.4">
      <c r="A653" s="1"/>
      <c r="B653" s="39"/>
      <c r="C653" s="194"/>
      <c r="D653" s="1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7.100000000000001" customHeight="1" x14ac:dyDescent="0.4">
      <c r="A654" s="1"/>
      <c r="B654" s="39"/>
      <c r="C654" s="194"/>
      <c r="D654" s="1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7.100000000000001" customHeight="1" x14ac:dyDescent="0.4">
      <c r="A655" s="1"/>
      <c r="B655" s="39"/>
      <c r="C655" s="194"/>
      <c r="D655" s="1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7.100000000000001" customHeight="1" x14ac:dyDescent="0.4">
      <c r="A656" s="1"/>
      <c r="B656" s="39"/>
      <c r="C656" s="194"/>
      <c r="D656" s="1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7.100000000000001" customHeight="1" x14ac:dyDescent="0.4">
      <c r="A657" s="1"/>
      <c r="B657" s="39"/>
      <c r="C657" s="194"/>
      <c r="D657" s="1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7.100000000000001" customHeight="1" x14ac:dyDescent="0.4">
      <c r="A658" s="1"/>
      <c r="B658" s="39"/>
      <c r="C658" s="194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7.100000000000001" customHeight="1" x14ac:dyDescent="0.4">
      <c r="A659" s="1"/>
      <c r="B659" s="39"/>
      <c r="C659" s="194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7.100000000000001" customHeight="1" x14ac:dyDescent="0.4">
      <c r="A660" s="1"/>
      <c r="B660" s="39"/>
      <c r="C660" s="194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7.100000000000001" customHeight="1" x14ac:dyDescent="0.4">
      <c r="A661" s="1"/>
      <c r="B661" s="39"/>
      <c r="C661" s="194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7.100000000000001" customHeight="1" x14ac:dyDescent="0.4">
      <c r="A662" s="1"/>
      <c r="B662" s="39"/>
      <c r="C662" s="194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7.100000000000001" customHeight="1" x14ac:dyDescent="0.4">
      <c r="A663" s="1"/>
      <c r="B663" s="50"/>
      <c r="C663" s="77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7.100000000000001" customHeight="1" x14ac:dyDescent="0.4">
      <c r="A664" s="1"/>
      <c r="B664" s="50"/>
      <c r="C664" s="77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7.100000000000001" customHeight="1" x14ac:dyDescent="0.4">
      <c r="A665" s="1"/>
      <c r="B665" s="50"/>
      <c r="C665" s="77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7.100000000000001" customHeight="1" x14ac:dyDescent="0.4">
      <c r="A666" s="1"/>
      <c r="B666" s="50"/>
      <c r="C666" s="77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7.100000000000001" customHeight="1" x14ac:dyDescent="0.4">
      <c r="A667" s="1"/>
      <c r="B667" s="191"/>
      <c r="C667" s="3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" customHeight="1" x14ac:dyDescent="0.4">
      <c r="A668" s="7"/>
      <c r="B668" s="12"/>
    </row>
    <row r="669" spans="1:24" ht="15" customHeight="1" x14ac:dyDescent="0.4">
      <c r="A669" s="530" t="s">
        <v>3764</v>
      </c>
      <c r="B669" s="530"/>
      <c r="C669" s="530"/>
      <c r="D669" s="530"/>
      <c r="E669" s="530"/>
      <c r="F669" s="530"/>
      <c r="G669" s="530"/>
      <c r="H669" s="530"/>
      <c r="I669" s="530"/>
      <c r="J669" s="530"/>
      <c r="K669" s="530"/>
      <c r="L669" s="530"/>
      <c r="M669" s="530"/>
      <c r="N669" s="530"/>
      <c r="O669" s="530"/>
      <c r="P669" s="530"/>
      <c r="Q669" s="530"/>
      <c r="R669" s="530"/>
      <c r="S669" s="530"/>
      <c r="T669" s="530"/>
      <c r="U669" s="530"/>
      <c r="V669" s="530"/>
      <c r="W669" s="530"/>
      <c r="X669" s="530"/>
    </row>
    <row r="670" spans="1:24" ht="15" customHeight="1" x14ac:dyDescent="0.4">
      <c r="A670" s="531" t="s">
        <v>0</v>
      </c>
      <c r="B670" s="533" t="s">
        <v>1</v>
      </c>
      <c r="C670" s="531" t="s">
        <v>2</v>
      </c>
      <c r="D670" s="190" t="s">
        <v>3</v>
      </c>
      <c r="E670" s="534"/>
      <c r="F670" s="534"/>
      <c r="G670" s="534"/>
      <c r="H670" s="534"/>
      <c r="I670" s="534"/>
      <c r="J670" s="534"/>
      <c r="K670" s="534"/>
      <c r="L670" s="534"/>
      <c r="M670" s="534"/>
      <c r="N670" s="534"/>
      <c r="O670" s="534"/>
      <c r="P670" s="534"/>
      <c r="Q670" s="534"/>
      <c r="R670" s="534"/>
      <c r="S670" s="534"/>
      <c r="T670" s="534"/>
      <c r="U670" s="534"/>
      <c r="V670" s="534"/>
      <c r="W670" s="534"/>
      <c r="X670" s="534"/>
    </row>
    <row r="671" spans="1:24" ht="15" customHeight="1" x14ac:dyDescent="0.4">
      <c r="A671" s="532"/>
      <c r="B671" s="533"/>
      <c r="C671" s="532"/>
      <c r="D671" s="190" t="s">
        <v>4</v>
      </c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</row>
    <row r="672" spans="1:24" ht="15" customHeight="1" x14ac:dyDescent="0.4">
      <c r="A672" s="532"/>
      <c r="B672" s="531" t="s">
        <v>5</v>
      </c>
      <c r="C672" s="532"/>
      <c r="D672" s="190" t="s">
        <v>6</v>
      </c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</row>
    <row r="673" spans="1:24" ht="15" customHeight="1" x14ac:dyDescent="0.4">
      <c r="A673" s="532"/>
      <c r="B673" s="532"/>
      <c r="C673" s="532"/>
      <c r="D673" s="190" t="s">
        <v>7</v>
      </c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</row>
    <row r="674" spans="1:24" ht="15" customHeight="1" x14ac:dyDescent="0.4">
      <c r="A674" s="535"/>
      <c r="B674" s="535"/>
      <c r="C674" s="532"/>
      <c r="D674" s="6" t="s">
        <v>8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7.100000000000001" customHeight="1" x14ac:dyDescent="0.4">
      <c r="A675" s="1">
        <v>1</v>
      </c>
      <c r="B675" s="296">
        <v>43060</v>
      </c>
      <c r="C675" s="297" t="s">
        <v>2798</v>
      </c>
      <c r="D675" s="5" t="s">
        <v>2927</v>
      </c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7.100000000000001" customHeight="1" x14ac:dyDescent="0.4">
      <c r="A676" s="1">
        <v>2</v>
      </c>
      <c r="B676" s="296">
        <v>43061</v>
      </c>
      <c r="C676" s="297" t="s">
        <v>2799</v>
      </c>
      <c r="D676" s="5" t="s">
        <v>2927</v>
      </c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7.100000000000001" customHeight="1" x14ac:dyDescent="0.4">
      <c r="A677" s="1">
        <v>3</v>
      </c>
      <c r="B677" s="296">
        <v>43062</v>
      </c>
      <c r="C677" s="297" t="s">
        <v>2800</v>
      </c>
      <c r="D677" s="5" t="s">
        <v>2927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7.100000000000001" customHeight="1" x14ac:dyDescent="0.4">
      <c r="A678" s="1">
        <v>4</v>
      </c>
      <c r="B678" s="296">
        <v>43063</v>
      </c>
      <c r="C678" s="297" t="s">
        <v>2801</v>
      </c>
      <c r="D678" s="5" t="s">
        <v>2927</v>
      </c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7.100000000000001" customHeight="1" x14ac:dyDescent="0.4">
      <c r="A679" s="1">
        <v>5</v>
      </c>
      <c r="B679" s="296">
        <v>43064</v>
      </c>
      <c r="C679" s="297" t="s">
        <v>2802</v>
      </c>
      <c r="D679" s="5" t="s">
        <v>2927</v>
      </c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7.100000000000001" customHeight="1" x14ac:dyDescent="0.4">
      <c r="A680" s="1">
        <v>6</v>
      </c>
      <c r="B680" s="296">
        <v>43065</v>
      </c>
      <c r="C680" s="297" t="s">
        <v>2803</v>
      </c>
      <c r="D680" s="5" t="s">
        <v>2927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7.100000000000001" customHeight="1" x14ac:dyDescent="0.4">
      <c r="A681" s="1">
        <v>7</v>
      </c>
      <c r="B681" s="296">
        <v>43066</v>
      </c>
      <c r="C681" s="297" t="s">
        <v>2804</v>
      </c>
      <c r="D681" s="5" t="s">
        <v>2927</v>
      </c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7.100000000000001" customHeight="1" x14ac:dyDescent="0.4">
      <c r="A682" s="1">
        <v>8</v>
      </c>
      <c r="B682" s="296">
        <v>43067</v>
      </c>
      <c r="C682" s="297" t="s">
        <v>2805</v>
      </c>
      <c r="D682" s="5" t="s">
        <v>2927</v>
      </c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7.100000000000001" customHeight="1" x14ac:dyDescent="0.4">
      <c r="A683" s="1">
        <v>9</v>
      </c>
      <c r="B683" s="296">
        <v>43068</v>
      </c>
      <c r="C683" s="297" t="s">
        <v>2806</v>
      </c>
      <c r="D683" s="5" t="s">
        <v>2927</v>
      </c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7.100000000000001" customHeight="1" x14ac:dyDescent="0.4">
      <c r="A684" s="1">
        <v>10</v>
      </c>
      <c r="B684" s="296">
        <v>43069</v>
      </c>
      <c r="C684" s="297" t="s">
        <v>2807</v>
      </c>
      <c r="D684" s="5" t="s">
        <v>2927</v>
      </c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7.100000000000001" customHeight="1" x14ac:dyDescent="0.4">
      <c r="A685" s="1">
        <v>11</v>
      </c>
      <c r="B685" s="296">
        <v>43070</v>
      </c>
      <c r="C685" s="297" t="s">
        <v>2808</v>
      </c>
      <c r="D685" s="5" t="s">
        <v>2927</v>
      </c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7.100000000000001" customHeight="1" x14ac:dyDescent="0.4">
      <c r="A686" s="1">
        <v>12</v>
      </c>
      <c r="B686" s="296">
        <v>43071</v>
      </c>
      <c r="C686" s="297" t="s">
        <v>2809</v>
      </c>
      <c r="D686" s="5" t="s">
        <v>2927</v>
      </c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7.100000000000001" customHeight="1" x14ac:dyDescent="0.4">
      <c r="A687" s="1">
        <v>13</v>
      </c>
      <c r="B687" s="296">
        <v>43072</v>
      </c>
      <c r="C687" s="297" t="s">
        <v>2810</v>
      </c>
      <c r="D687" s="5" t="s">
        <v>2927</v>
      </c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7.100000000000001" customHeight="1" x14ac:dyDescent="0.4">
      <c r="A688" s="1">
        <v>14</v>
      </c>
      <c r="B688" s="296">
        <v>43073</v>
      </c>
      <c r="C688" s="297" t="s">
        <v>2811</v>
      </c>
      <c r="D688" s="5" t="s">
        <v>2927</v>
      </c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7.100000000000001" customHeight="1" x14ac:dyDescent="0.4">
      <c r="A689" s="1">
        <v>15</v>
      </c>
      <c r="B689" s="296">
        <v>43074</v>
      </c>
      <c r="C689" s="297" t="s">
        <v>2812</v>
      </c>
      <c r="D689" s="5" t="s">
        <v>2927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7.100000000000001" customHeight="1" x14ac:dyDescent="0.4">
      <c r="A690" s="1">
        <v>16</v>
      </c>
      <c r="B690" s="296">
        <v>43075</v>
      </c>
      <c r="C690" s="297" t="s">
        <v>2813</v>
      </c>
      <c r="D690" s="5" t="s">
        <v>2927</v>
      </c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7.100000000000001" customHeight="1" x14ac:dyDescent="0.4">
      <c r="A691" s="1">
        <v>17</v>
      </c>
      <c r="B691" s="296">
        <v>43076</v>
      </c>
      <c r="C691" s="297" t="s">
        <v>2814</v>
      </c>
      <c r="D691" s="5" t="s">
        <v>2927</v>
      </c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7.100000000000001" customHeight="1" x14ac:dyDescent="0.4">
      <c r="A692" s="1">
        <v>18</v>
      </c>
      <c r="B692" s="296">
        <v>43077</v>
      </c>
      <c r="C692" s="297" t="s">
        <v>2815</v>
      </c>
      <c r="D692" s="5" t="s">
        <v>2927</v>
      </c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7.100000000000001" customHeight="1" x14ac:dyDescent="0.4">
      <c r="A693" s="1">
        <v>19</v>
      </c>
      <c r="B693" s="296">
        <v>43078</v>
      </c>
      <c r="C693" s="297" t="s">
        <v>2816</v>
      </c>
      <c r="D693" s="5" t="s">
        <v>2927</v>
      </c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7.100000000000001" customHeight="1" x14ac:dyDescent="0.4">
      <c r="A694" s="1">
        <v>20</v>
      </c>
      <c r="B694" s="296">
        <v>43079</v>
      </c>
      <c r="C694" s="297" t="s">
        <v>2817</v>
      </c>
      <c r="D694" s="5" t="s">
        <v>2927</v>
      </c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7.100000000000001" customHeight="1" x14ac:dyDescent="0.4">
      <c r="A695" s="1">
        <v>21</v>
      </c>
      <c r="B695" s="296">
        <v>43080</v>
      </c>
      <c r="C695" s="297" t="s">
        <v>2818</v>
      </c>
      <c r="D695" s="5" t="s">
        <v>2927</v>
      </c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7.100000000000001" customHeight="1" x14ac:dyDescent="0.4">
      <c r="A696" s="1">
        <v>22</v>
      </c>
      <c r="B696" s="296">
        <v>43081</v>
      </c>
      <c r="C696" s="297" t="s">
        <v>2819</v>
      </c>
      <c r="D696" s="5" t="s">
        <v>2927</v>
      </c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7.100000000000001" customHeight="1" x14ac:dyDescent="0.4">
      <c r="A697" s="1">
        <v>23</v>
      </c>
      <c r="B697" s="296">
        <v>43082</v>
      </c>
      <c r="C697" s="297" t="s">
        <v>2820</v>
      </c>
      <c r="D697" s="5" t="s">
        <v>2927</v>
      </c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7.100000000000001" customHeight="1" x14ac:dyDescent="0.4">
      <c r="A698" s="1">
        <v>24</v>
      </c>
      <c r="B698" s="296">
        <v>43083</v>
      </c>
      <c r="C698" s="297" t="s">
        <v>2821</v>
      </c>
      <c r="D698" s="5" t="s">
        <v>2927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7.100000000000001" customHeight="1" x14ac:dyDescent="0.4">
      <c r="A699" s="1">
        <v>25</v>
      </c>
      <c r="B699" s="296">
        <v>43084</v>
      </c>
      <c r="C699" s="297" t="s">
        <v>2822</v>
      </c>
      <c r="D699" s="5" t="s">
        <v>2927</v>
      </c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" customHeight="1" x14ac:dyDescent="0.4">
      <c r="A700" s="1">
        <v>26</v>
      </c>
      <c r="B700" s="296">
        <v>43085</v>
      </c>
      <c r="C700" s="297" t="s">
        <v>2823</v>
      </c>
      <c r="D700" s="5" t="s">
        <v>2927</v>
      </c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 customHeight="1" x14ac:dyDescent="0.4">
      <c r="A701" s="1">
        <v>27</v>
      </c>
      <c r="B701" s="296">
        <v>43086</v>
      </c>
      <c r="C701" s="297" t="s">
        <v>2824</v>
      </c>
      <c r="D701" s="5" t="s">
        <v>2927</v>
      </c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 customHeight="1" x14ac:dyDescent="0.4">
      <c r="A702" s="1">
        <v>28</v>
      </c>
      <c r="B702" s="296">
        <v>43087</v>
      </c>
      <c r="C702" s="297" t="s">
        <v>2825</v>
      </c>
      <c r="D702" s="5" t="s">
        <v>2927</v>
      </c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 customHeight="1" x14ac:dyDescent="0.4">
      <c r="A703" s="1">
        <v>29</v>
      </c>
      <c r="B703" s="296">
        <v>43088</v>
      </c>
      <c r="C703" s="297" t="s">
        <v>2826</v>
      </c>
      <c r="D703" s="5" t="s">
        <v>2927</v>
      </c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 customHeight="1" x14ac:dyDescent="0.4">
      <c r="A704" s="1">
        <v>30</v>
      </c>
      <c r="B704" s="296">
        <v>43089</v>
      </c>
      <c r="C704" s="297" t="s">
        <v>2827</v>
      </c>
      <c r="D704" s="5" t="s">
        <v>2927</v>
      </c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 x14ac:dyDescent="0.4">
      <c r="A705" s="1"/>
      <c r="B705" s="39"/>
      <c r="C705" s="194"/>
      <c r="D705" s="15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 x14ac:dyDescent="0.4">
      <c r="A706" s="1"/>
      <c r="B706" s="39"/>
      <c r="C706" s="194"/>
      <c r="D706" s="15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 x14ac:dyDescent="0.4">
      <c r="A707" s="1"/>
      <c r="B707" s="39"/>
      <c r="C707" s="194"/>
      <c r="D707" s="15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 x14ac:dyDescent="0.4">
      <c r="A708" s="1"/>
      <c r="B708" s="39"/>
      <c r="C708" s="194"/>
      <c r="D708" s="15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 customHeight="1" x14ac:dyDescent="0.4">
      <c r="A709" s="1"/>
      <c r="B709" s="39"/>
      <c r="C709" s="194"/>
      <c r="D709" s="15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 customHeight="1" x14ac:dyDescent="0.4">
      <c r="A710" s="1"/>
      <c r="B710" s="39"/>
      <c r="C710" s="194"/>
      <c r="D710" s="15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 customHeight="1" x14ac:dyDescent="0.4">
      <c r="A711" s="1"/>
      <c r="B711" s="39"/>
      <c r="C711" s="194"/>
      <c r="D711" s="15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 customHeight="1" x14ac:dyDescent="0.4">
      <c r="A712" s="1"/>
      <c r="B712" s="39"/>
      <c r="C712" s="194"/>
      <c r="D712" s="15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 customHeight="1" x14ac:dyDescent="0.4">
      <c r="A713" s="1"/>
      <c r="B713" s="39"/>
      <c r="C713" s="194"/>
      <c r="D713" s="15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 customHeight="1" x14ac:dyDescent="0.4">
      <c r="A714" s="1"/>
      <c r="B714" s="39"/>
      <c r="C714" s="194"/>
      <c r="D714" s="15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 x14ac:dyDescent="0.4">
      <c r="A715" s="1"/>
      <c r="B715" s="39"/>
      <c r="C715" s="194"/>
      <c r="D715" s="15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 x14ac:dyDescent="0.4">
      <c r="A716" s="1"/>
      <c r="B716" s="39"/>
      <c r="C716" s="194"/>
      <c r="D716" s="15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 customHeight="1" x14ac:dyDescent="0.4">
      <c r="A717" s="1"/>
      <c r="B717" s="39"/>
      <c r="C717" s="194"/>
      <c r="D717" s="15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 customHeight="1" x14ac:dyDescent="0.4">
      <c r="A718" s="1"/>
      <c r="B718" s="39"/>
      <c r="C718" s="194"/>
      <c r="D718" s="15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 customHeight="1" x14ac:dyDescent="0.4">
      <c r="A719" s="1"/>
      <c r="B719" s="39"/>
      <c r="C719" s="194"/>
      <c r="D719" s="15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 customHeight="1" x14ac:dyDescent="0.4">
      <c r="A720" s="1"/>
      <c r="B720" s="39"/>
      <c r="C720" s="194"/>
      <c r="D720" s="15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 customHeight="1" x14ac:dyDescent="0.4">
      <c r="A721" s="7"/>
    </row>
    <row r="722" spans="1:24" ht="15" customHeight="1" x14ac:dyDescent="0.4">
      <c r="A722" s="530" t="s">
        <v>4431</v>
      </c>
      <c r="B722" s="530"/>
      <c r="C722" s="530"/>
      <c r="D722" s="530"/>
      <c r="E722" s="530"/>
      <c r="F722" s="530"/>
      <c r="G722" s="530"/>
      <c r="H722" s="530"/>
      <c r="I722" s="530"/>
      <c r="J722" s="530"/>
      <c r="K722" s="530"/>
      <c r="L722" s="530"/>
      <c r="M722" s="530"/>
      <c r="N722" s="530"/>
      <c r="O722" s="530"/>
      <c r="P722" s="530"/>
      <c r="Q722" s="530"/>
      <c r="R722" s="530"/>
      <c r="S722" s="530"/>
      <c r="T722" s="530"/>
      <c r="U722" s="530"/>
      <c r="V722" s="530"/>
      <c r="W722" s="530"/>
      <c r="X722" s="530"/>
    </row>
    <row r="723" spans="1:24" ht="15" customHeight="1" x14ac:dyDescent="0.4">
      <c r="A723" s="531" t="s">
        <v>0</v>
      </c>
      <c r="B723" s="533" t="s">
        <v>1</v>
      </c>
      <c r="C723" s="531" t="s">
        <v>2</v>
      </c>
      <c r="D723" s="190" t="s">
        <v>3</v>
      </c>
      <c r="E723" s="534"/>
      <c r="F723" s="534"/>
      <c r="G723" s="534"/>
      <c r="H723" s="534"/>
      <c r="I723" s="534"/>
      <c r="J723" s="534"/>
      <c r="K723" s="534"/>
      <c r="L723" s="534"/>
      <c r="M723" s="534"/>
      <c r="N723" s="534"/>
      <c r="O723" s="534"/>
      <c r="P723" s="534"/>
      <c r="Q723" s="534"/>
      <c r="R723" s="534"/>
      <c r="S723" s="534"/>
      <c r="T723" s="534"/>
      <c r="U723" s="534"/>
      <c r="V723" s="534"/>
      <c r="W723" s="534"/>
      <c r="X723" s="534"/>
    </row>
    <row r="724" spans="1:24" ht="15" customHeight="1" x14ac:dyDescent="0.4">
      <c r="A724" s="532"/>
      <c r="B724" s="533"/>
      <c r="C724" s="532"/>
      <c r="D724" s="190" t="s">
        <v>4</v>
      </c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</row>
    <row r="725" spans="1:24" ht="15" customHeight="1" x14ac:dyDescent="0.4">
      <c r="A725" s="532"/>
      <c r="B725" s="531" t="s">
        <v>5</v>
      </c>
      <c r="C725" s="532"/>
      <c r="D725" s="190" t="s">
        <v>6</v>
      </c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</row>
    <row r="726" spans="1:24" ht="15" customHeight="1" x14ac:dyDescent="0.4">
      <c r="A726" s="532"/>
      <c r="B726" s="532"/>
      <c r="C726" s="532"/>
      <c r="D726" s="190" t="s">
        <v>7</v>
      </c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</row>
    <row r="727" spans="1:24" ht="15" customHeight="1" x14ac:dyDescent="0.4">
      <c r="A727" s="532"/>
      <c r="B727" s="532"/>
      <c r="C727" s="532"/>
      <c r="D727" s="6" t="s">
        <v>8</v>
      </c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7.100000000000001" customHeight="1" x14ac:dyDescent="0.4">
      <c r="A728" s="1">
        <v>1</v>
      </c>
      <c r="B728" s="296">
        <v>43090</v>
      </c>
      <c r="C728" s="297" t="s">
        <v>2828</v>
      </c>
      <c r="D728" s="5" t="s">
        <v>2927</v>
      </c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7.100000000000001" customHeight="1" x14ac:dyDescent="0.4">
      <c r="A729" s="1">
        <v>2</v>
      </c>
      <c r="B729" s="296">
        <v>43091</v>
      </c>
      <c r="C729" s="297" t="s">
        <v>2829</v>
      </c>
      <c r="D729" s="5" t="s">
        <v>2927</v>
      </c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7.100000000000001" customHeight="1" x14ac:dyDescent="0.4">
      <c r="A730" s="1">
        <v>3</v>
      </c>
      <c r="B730" s="296">
        <v>43092</v>
      </c>
      <c r="C730" s="297" t="s">
        <v>2830</v>
      </c>
      <c r="D730" s="5" t="s">
        <v>2927</v>
      </c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7.100000000000001" customHeight="1" x14ac:dyDescent="0.4">
      <c r="A731" s="1">
        <v>4</v>
      </c>
      <c r="B731" s="296">
        <v>43093</v>
      </c>
      <c r="C731" s="297" t="s">
        <v>2831</v>
      </c>
      <c r="D731" s="5" t="s">
        <v>2927</v>
      </c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7.100000000000001" customHeight="1" x14ac:dyDescent="0.4">
      <c r="A732" s="1">
        <v>5</v>
      </c>
      <c r="B732" s="296">
        <v>43094</v>
      </c>
      <c r="C732" s="297" t="s">
        <v>2832</v>
      </c>
      <c r="D732" s="5" t="s">
        <v>2927</v>
      </c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7.100000000000001" customHeight="1" x14ac:dyDescent="0.4">
      <c r="A733" s="1">
        <v>6</v>
      </c>
      <c r="B733" s="296">
        <v>43095</v>
      </c>
      <c r="C733" s="297" t="s">
        <v>2833</v>
      </c>
      <c r="D733" s="5" t="s">
        <v>2927</v>
      </c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7.100000000000001" customHeight="1" x14ac:dyDescent="0.4">
      <c r="A734" s="1">
        <v>7</v>
      </c>
      <c r="B734" s="296">
        <v>43096</v>
      </c>
      <c r="C734" s="297" t="s">
        <v>2834</v>
      </c>
      <c r="D734" s="5" t="s">
        <v>2927</v>
      </c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7.100000000000001" customHeight="1" x14ac:dyDescent="0.4">
      <c r="A735" s="1">
        <v>8</v>
      </c>
      <c r="B735" s="296">
        <v>43097</v>
      </c>
      <c r="C735" s="297" t="s">
        <v>2835</v>
      </c>
      <c r="D735" s="5" t="s">
        <v>2927</v>
      </c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7.100000000000001" customHeight="1" x14ac:dyDescent="0.4">
      <c r="A736" s="1">
        <v>9</v>
      </c>
      <c r="B736" s="296">
        <v>43098</v>
      </c>
      <c r="C736" s="297" t="s">
        <v>2836</v>
      </c>
      <c r="D736" s="5" t="s">
        <v>2927</v>
      </c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7.100000000000001" customHeight="1" x14ac:dyDescent="0.4">
      <c r="A737" s="1">
        <v>10</v>
      </c>
      <c r="B737" s="296">
        <v>43099</v>
      </c>
      <c r="C737" s="297" t="s">
        <v>2837</v>
      </c>
      <c r="D737" s="5" t="s">
        <v>2927</v>
      </c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7.100000000000001" customHeight="1" x14ac:dyDescent="0.4">
      <c r="A738" s="1">
        <v>11</v>
      </c>
      <c r="B738" s="296">
        <v>43100</v>
      </c>
      <c r="C738" s="297" t="s">
        <v>2838</v>
      </c>
      <c r="D738" s="5" t="s">
        <v>2927</v>
      </c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7.100000000000001" customHeight="1" x14ac:dyDescent="0.4">
      <c r="A739" s="1">
        <v>12</v>
      </c>
      <c r="B739" s="296">
        <v>43101</v>
      </c>
      <c r="C739" s="297" t="s">
        <v>5133</v>
      </c>
      <c r="D739" s="5" t="s">
        <v>2927</v>
      </c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7.100000000000001" customHeight="1" x14ac:dyDescent="0.4">
      <c r="A740" s="1">
        <v>13</v>
      </c>
      <c r="B740" s="296">
        <v>43102</v>
      </c>
      <c r="C740" s="297" t="s">
        <v>2839</v>
      </c>
      <c r="D740" s="5" t="s">
        <v>2927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7.100000000000001" customHeight="1" x14ac:dyDescent="0.4">
      <c r="A741" s="1">
        <v>14</v>
      </c>
      <c r="B741" s="296">
        <v>43103</v>
      </c>
      <c r="C741" s="297" t="s">
        <v>2840</v>
      </c>
      <c r="D741" s="5" t="s">
        <v>2927</v>
      </c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7.100000000000001" customHeight="1" x14ac:dyDescent="0.4">
      <c r="A742" s="1">
        <v>15</v>
      </c>
      <c r="B742" s="296">
        <v>43104</v>
      </c>
      <c r="C742" s="297" t="s">
        <v>2841</v>
      </c>
      <c r="D742" s="5" t="s">
        <v>2927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7.100000000000001" customHeight="1" x14ac:dyDescent="0.4">
      <c r="A743" s="1">
        <v>16</v>
      </c>
      <c r="B743" s="296">
        <v>43105</v>
      </c>
      <c r="C743" s="297" t="s">
        <v>2842</v>
      </c>
      <c r="D743" s="5" t="s">
        <v>2927</v>
      </c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7.100000000000001" customHeight="1" x14ac:dyDescent="0.4">
      <c r="A744" s="1">
        <v>17</v>
      </c>
      <c r="B744" s="296">
        <v>43106</v>
      </c>
      <c r="C744" s="297" t="s">
        <v>2843</v>
      </c>
      <c r="D744" s="5" t="s">
        <v>2927</v>
      </c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7.100000000000001" customHeight="1" x14ac:dyDescent="0.4">
      <c r="A745" s="1">
        <v>18</v>
      </c>
      <c r="B745" s="296">
        <v>43108</v>
      </c>
      <c r="C745" s="297" t="s">
        <v>2845</v>
      </c>
      <c r="D745" s="5" t="s">
        <v>2927</v>
      </c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7.100000000000001" customHeight="1" x14ac:dyDescent="0.4">
      <c r="A746" s="1">
        <v>19</v>
      </c>
      <c r="B746" s="296">
        <v>43109</v>
      </c>
      <c r="C746" s="297" t="s">
        <v>2846</v>
      </c>
      <c r="D746" s="5" t="s">
        <v>2927</v>
      </c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7.100000000000001" customHeight="1" x14ac:dyDescent="0.4">
      <c r="A747" s="1">
        <v>20</v>
      </c>
      <c r="B747" s="296">
        <v>43110</v>
      </c>
      <c r="C747" s="297" t="s">
        <v>2847</v>
      </c>
      <c r="D747" s="5" t="s">
        <v>2927</v>
      </c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7.100000000000001" customHeight="1" x14ac:dyDescent="0.4">
      <c r="A748" s="1">
        <v>21</v>
      </c>
      <c r="B748" s="296">
        <v>43111</v>
      </c>
      <c r="C748" s="297" t="s">
        <v>2848</v>
      </c>
      <c r="D748" s="5" t="s">
        <v>2927</v>
      </c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7.100000000000001" customHeight="1" x14ac:dyDescent="0.4">
      <c r="A749" s="1">
        <v>22</v>
      </c>
      <c r="B749" s="296">
        <v>43112</v>
      </c>
      <c r="C749" s="297" t="s">
        <v>2849</v>
      </c>
      <c r="D749" s="5" t="s">
        <v>2927</v>
      </c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7.100000000000001" customHeight="1" x14ac:dyDescent="0.4">
      <c r="A750" s="1">
        <v>23</v>
      </c>
      <c r="B750" s="296">
        <v>43113</v>
      </c>
      <c r="C750" s="297" t="s">
        <v>2850</v>
      </c>
      <c r="D750" s="5" t="s">
        <v>2927</v>
      </c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7.100000000000001" customHeight="1" x14ac:dyDescent="0.4">
      <c r="A751" s="1">
        <v>24</v>
      </c>
      <c r="B751" s="296">
        <v>43114</v>
      </c>
      <c r="C751" s="297" t="s">
        <v>2851</v>
      </c>
      <c r="D751" s="5" t="s">
        <v>2927</v>
      </c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7.100000000000001" customHeight="1" x14ac:dyDescent="0.4">
      <c r="A752" s="1">
        <v>25</v>
      </c>
      <c r="B752" s="296">
        <v>43115</v>
      </c>
      <c r="C752" s="297" t="s">
        <v>2852</v>
      </c>
      <c r="D752" s="5" t="s">
        <v>2927</v>
      </c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" customHeight="1" x14ac:dyDescent="0.4">
      <c r="A753" s="1">
        <v>26</v>
      </c>
      <c r="B753" s="296">
        <v>43116</v>
      </c>
      <c r="C753" s="297" t="s">
        <v>2853</v>
      </c>
      <c r="D753" s="5" t="s">
        <v>2927</v>
      </c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" customHeight="1" x14ac:dyDescent="0.4">
      <c r="A754" s="1">
        <v>27</v>
      </c>
      <c r="B754" s="296">
        <v>43117</v>
      </c>
      <c r="C754" s="297" t="s">
        <v>2854</v>
      </c>
      <c r="D754" s="5" t="s">
        <v>2927</v>
      </c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" customHeight="1" x14ac:dyDescent="0.4">
      <c r="A755" s="1">
        <v>28</v>
      </c>
      <c r="B755" s="296">
        <v>43118</v>
      </c>
      <c r="C755" s="297" t="s">
        <v>2855</v>
      </c>
      <c r="D755" s="5" t="s">
        <v>2927</v>
      </c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" customHeight="1" x14ac:dyDescent="0.4">
      <c r="A756" s="1">
        <v>29</v>
      </c>
      <c r="B756" s="296">
        <v>43119</v>
      </c>
      <c r="C756" s="297" t="s">
        <v>2856</v>
      </c>
      <c r="D756" s="5" t="s">
        <v>2927</v>
      </c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 customHeight="1" x14ac:dyDescent="0.4">
      <c r="A757" s="1"/>
      <c r="B757" s="39"/>
      <c r="C757" s="194"/>
      <c r="D757" s="1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 customHeight="1" x14ac:dyDescent="0.4">
      <c r="A758" s="1"/>
      <c r="B758" s="39"/>
      <c r="C758" s="194"/>
      <c r="D758" s="1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 customHeight="1" x14ac:dyDescent="0.4">
      <c r="A759" s="1"/>
      <c r="B759" s="39"/>
      <c r="C759" s="194"/>
      <c r="D759" s="1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 customHeight="1" x14ac:dyDescent="0.4">
      <c r="A760" s="1"/>
      <c r="B760" s="39"/>
      <c r="C760" s="194"/>
      <c r="D760" s="1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 customHeight="1" x14ac:dyDescent="0.4">
      <c r="A761" s="1"/>
      <c r="B761" s="39"/>
      <c r="C761" s="194"/>
      <c r="D761" s="1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 customHeight="1" x14ac:dyDescent="0.4">
      <c r="A762" s="1"/>
      <c r="B762" s="39"/>
      <c r="C762" s="194"/>
      <c r="D762" s="1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 customHeight="1" x14ac:dyDescent="0.4">
      <c r="A763" s="1"/>
      <c r="B763" s="39"/>
      <c r="C763" s="194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 customHeight="1" x14ac:dyDescent="0.4">
      <c r="A764" s="1"/>
      <c r="B764" s="39"/>
      <c r="C764" s="194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 customHeight="1" x14ac:dyDescent="0.4">
      <c r="A765" s="1"/>
      <c r="B765" s="39"/>
      <c r="C765" s="194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 customHeight="1" x14ac:dyDescent="0.4">
      <c r="A766" s="1"/>
      <c r="B766" s="39"/>
      <c r="C766" s="194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 customHeight="1" x14ac:dyDescent="0.4">
      <c r="A767" s="1"/>
      <c r="B767" s="39"/>
      <c r="C767" s="194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 customHeight="1" x14ac:dyDescent="0.4">
      <c r="A768" s="1"/>
      <c r="B768" s="39"/>
      <c r="C768" s="194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 customHeight="1" x14ac:dyDescent="0.4">
      <c r="A769" s="1"/>
      <c r="B769" s="39"/>
      <c r="C769" s="194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 customHeight="1" x14ac:dyDescent="0.4">
      <c r="A770" s="1"/>
      <c r="B770" s="39"/>
      <c r="C770" s="194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 customHeight="1" x14ac:dyDescent="0.4">
      <c r="A771" s="1"/>
      <c r="B771" s="39"/>
      <c r="C771" s="194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 customHeight="1" x14ac:dyDescent="0.4">
      <c r="A772" s="1"/>
      <c r="B772" s="47"/>
      <c r="C772" s="3"/>
      <c r="D772" s="15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 customHeight="1" x14ac:dyDescent="0.4">
      <c r="A773" s="7"/>
      <c r="B773" s="12"/>
    </row>
    <row r="774" spans="1:24" ht="15" customHeight="1" x14ac:dyDescent="0.4">
      <c r="A774" s="530" t="s">
        <v>4432</v>
      </c>
      <c r="B774" s="530"/>
      <c r="C774" s="530"/>
      <c r="D774" s="530"/>
      <c r="E774" s="530"/>
      <c r="F774" s="530"/>
      <c r="G774" s="530"/>
      <c r="H774" s="530"/>
      <c r="I774" s="530"/>
      <c r="J774" s="530"/>
      <c r="K774" s="530"/>
      <c r="L774" s="530"/>
      <c r="M774" s="530"/>
      <c r="N774" s="530"/>
      <c r="O774" s="530"/>
      <c r="P774" s="530"/>
      <c r="Q774" s="530"/>
      <c r="R774" s="530"/>
      <c r="S774" s="530"/>
      <c r="T774" s="530"/>
      <c r="U774" s="530"/>
      <c r="V774" s="530"/>
      <c r="W774" s="530"/>
      <c r="X774" s="530"/>
    </row>
    <row r="775" spans="1:24" ht="15" customHeight="1" x14ac:dyDescent="0.4">
      <c r="A775" s="531" t="s">
        <v>0</v>
      </c>
      <c r="B775" s="533" t="s">
        <v>1</v>
      </c>
      <c r="C775" s="531" t="s">
        <v>2</v>
      </c>
      <c r="D775" s="190" t="s">
        <v>3</v>
      </c>
      <c r="E775" s="534"/>
      <c r="F775" s="534"/>
      <c r="G775" s="534"/>
      <c r="H775" s="534"/>
      <c r="I775" s="534"/>
      <c r="J775" s="534"/>
      <c r="K775" s="534"/>
      <c r="L775" s="534"/>
      <c r="M775" s="534"/>
      <c r="N775" s="534"/>
      <c r="O775" s="534"/>
      <c r="P775" s="534"/>
      <c r="Q775" s="534"/>
      <c r="R775" s="534"/>
      <c r="S775" s="534"/>
      <c r="T775" s="534"/>
      <c r="U775" s="534"/>
      <c r="V775" s="534"/>
      <c r="W775" s="534"/>
      <c r="X775" s="534"/>
    </row>
    <row r="776" spans="1:24" ht="15" customHeight="1" x14ac:dyDescent="0.4">
      <c r="A776" s="532"/>
      <c r="B776" s="533"/>
      <c r="C776" s="532"/>
      <c r="D776" s="190" t="s">
        <v>4</v>
      </c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</row>
    <row r="777" spans="1:24" ht="15" customHeight="1" x14ac:dyDescent="0.4">
      <c r="A777" s="532"/>
      <c r="B777" s="531" t="s">
        <v>5</v>
      </c>
      <c r="C777" s="532"/>
      <c r="D777" s="190" t="s">
        <v>6</v>
      </c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</row>
    <row r="778" spans="1:24" ht="15" customHeight="1" x14ac:dyDescent="0.4">
      <c r="A778" s="532"/>
      <c r="B778" s="532"/>
      <c r="C778" s="532"/>
      <c r="D778" s="190" t="s">
        <v>7</v>
      </c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</row>
    <row r="779" spans="1:24" x14ac:dyDescent="0.4">
      <c r="A779" s="532"/>
      <c r="B779" s="532"/>
      <c r="C779" s="532"/>
      <c r="D779" s="6" t="s">
        <v>8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7.100000000000001" customHeight="1" x14ac:dyDescent="0.45">
      <c r="A780" s="1">
        <v>1</v>
      </c>
      <c r="B780" s="296">
        <v>43120</v>
      </c>
      <c r="C780" s="297" t="s">
        <v>2857</v>
      </c>
      <c r="D780" s="300" t="s">
        <v>439</v>
      </c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7.100000000000001" customHeight="1" x14ac:dyDescent="0.45">
      <c r="A781" s="1">
        <v>2</v>
      </c>
      <c r="B781" s="296">
        <v>43121</v>
      </c>
      <c r="C781" s="297" t="s">
        <v>2858</v>
      </c>
      <c r="D781" s="300" t="s">
        <v>439</v>
      </c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7.100000000000001" customHeight="1" x14ac:dyDescent="0.45">
      <c r="A782" s="1">
        <v>3</v>
      </c>
      <c r="B782" s="296">
        <v>43122</v>
      </c>
      <c r="C782" s="297" t="s">
        <v>2859</v>
      </c>
      <c r="D782" s="300" t="s">
        <v>439</v>
      </c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7.100000000000001" customHeight="1" x14ac:dyDescent="0.45">
      <c r="A783" s="1">
        <v>4</v>
      </c>
      <c r="B783" s="296">
        <v>43123</v>
      </c>
      <c r="C783" s="297" t="s">
        <v>2860</v>
      </c>
      <c r="D783" s="300" t="s">
        <v>439</v>
      </c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7.100000000000001" customHeight="1" x14ac:dyDescent="0.45">
      <c r="A784" s="1">
        <v>5</v>
      </c>
      <c r="B784" s="296">
        <v>43124</v>
      </c>
      <c r="C784" s="297" t="s">
        <v>2861</v>
      </c>
      <c r="D784" s="300" t="s">
        <v>439</v>
      </c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7.100000000000001" customHeight="1" x14ac:dyDescent="0.45">
      <c r="A785" s="1">
        <v>6</v>
      </c>
      <c r="B785" s="296">
        <v>43125</v>
      </c>
      <c r="C785" s="297" t="s">
        <v>2862</v>
      </c>
      <c r="D785" s="300" t="s">
        <v>439</v>
      </c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7.100000000000001" customHeight="1" x14ac:dyDescent="0.45">
      <c r="A786" s="1">
        <v>7</v>
      </c>
      <c r="B786" s="296">
        <v>43126</v>
      </c>
      <c r="C786" s="297" t="s">
        <v>2863</v>
      </c>
      <c r="D786" s="300" t="s">
        <v>439</v>
      </c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7.100000000000001" customHeight="1" x14ac:dyDescent="0.45">
      <c r="A787" s="1">
        <v>8</v>
      </c>
      <c r="B787" s="296">
        <v>43127</v>
      </c>
      <c r="C787" s="297" t="s">
        <v>2864</v>
      </c>
      <c r="D787" s="300" t="s">
        <v>439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7.100000000000001" customHeight="1" x14ac:dyDescent="0.45">
      <c r="A788" s="1">
        <v>9</v>
      </c>
      <c r="B788" s="296">
        <v>43128</v>
      </c>
      <c r="C788" s="297" t="s">
        <v>2865</v>
      </c>
      <c r="D788" s="300" t="s">
        <v>439</v>
      </c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7.100000000000001" customHeight="1" x14ac:dyDescent="0.45">
      <c r="A789" s="1">
        <v>10</v>
      </c>
      <c r="B789" s="296">
        <v>43129</v>
      </c>
      <c r="C789" s="297" t="s">
        <v>2866</v>
      </c>
      <c r="D789" s="300" t="s">
        <v>439</v>
      </c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7.100000000000001" customHeight="1" x14ac:dyDescent="0.45">
      <c r="A790" s="1">
        <v>11</v>
      </c>
      <c r="B790" s="296">
        <v>43130</v>
      </c>
      <c r="C790" s="15" t="s">
        <v>2867</v>
      </c>
      <c r="D790" s="300" t="s">
        <v>439</v>
      </c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7.100000000000001" customHeight="1" x14ac:dyDescent="0.45">
      <c r="A791" s="1">
        <v>12</v>
      </c>
      <c r="B791" s="296">
        <v>43131</v>
      </c>
      <c r="C791" s="297" t="s">
        <v>2868</v>
      </c>
      <c r="D791" s="300" t="s">
        <v>439</v>
      </c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7.100000000000001" customHeight="1" x14ac:dyDescent="0.45">
      <c r="A792" s="1">
        <v>13</v>
      </c>
      <c r="B792" s="296">
        <v>43132</v>
      </c>
      <c r="C792" s="297" t="s">
        <v>2869</v>
      </c>
      <c r="D792" s="300" t="s">
        <v>439</v>
      </c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7.100000000000001" customHeight="1" x14ac:dyDescent="0.45">
      <c r="A793" s="1">
        <v>14</v>
      </c>
      <c r="B793" s="296">
        <v>43133</v>
      </c>
      <c r="C793" s="297" t="s">
        <v>2870</v>
      </c>
      <c r="D793" s="300" t="s">
        <v>439</v>
      </c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7.100000000000001" customHeight="1" x14ac:dyDescent="0.45">
      <c r="A794" s="1">
        <v>15</v>
      </c>
      <c r="B794" s="296">
        <v>43134</v>
      </c>
      <c r="C794" s="297" t="s">
        <v>2871</v>
      </c>
      <c r="D794" s="300" t="s">
        <v>439</v>
      </c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7.100000000000001" customHeight="1" x14ac:dyDescent="0.45">
      <c r="A795" s="1">
        <v>16</v>
      </c>
      <c r="B795" s="296">
        <v>43135</v>
      </c>
      <c r="C795" s="297" t="s">
        <v>2872</v>
      </c>
      <c r="D795" s="300" t="s">
        <v>439</v>
      </c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7.100000000000001" customHeight="1" x14ac:dyDescent="0.45">
      <c r="A796" s="1">
        <v>17</v>
      </c>
      <c r="B796" s="296">
        <v>43136</v>
      </c>
      <c r="C796" s="297" t="s">
        <v>2873</v>
      </c>
      <c r="D796" s="300" t="s">
        <v>439</v>
      </c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7.100000000000001" customHeight="1" x14ac:dyDescent="0.45">
      <c r="A797" s="1">
        <v>18</v>
      </c>
      <c r="B797" s="296">
        <v>43137</v>
      </c>
      <c r="C797" s="297" t="s">
        <v>2874</v>
      </c>
      <c r="D797" s="300" t="s">
        <v>439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7.100000000000001" customHeight="1" x14ac:dyDescent="0.45">
      <c r="A798" s="1">
        <v>19</v>
      </c>
      <c r="B798" s="296">
        <v>43138</v>
      </c>
      <c r="C798" s="297" t="s">
        <v>2875</v>
      </c>
      <c r="D798" s="300" t="s">
        <v>439</v>
      </c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7.100000000000001" customHeight="1" x14ac:dyDescent="0.45">
      <c r="A799" s="1">
        <v>20</v>
      </c>
      <c r="B799" s="296">
        <v>43139</v>
      </c>
      <c r="C799" s="297" t="s">
        <v>2876</v>
      </c>
      <c r="D799" s="300" t="s">
        <v>439</v>
      </c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" customHeight="1" x14ac:dyDescent="0.45">
      <c r="A800" s="1">
        <v>21</v>
      </c>
      <c r="B800" s="296">
        <v>43140</v>
      </c>
      <c r="C800" s="297" t="s">
        <v>2877</v>
      </c>
      <c r="D800" s="300" t="s">
        <v>439</v>
      </c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" customHeight="1" x14ac:dyDescent="0.45">
      <c r="A801" s="1">
        <v>22</v>
      </c>
      <c r="B801" s="296">
        <v>43141</v>
      </c>
      <c r="C801" s="297" t="s">
        <v>2878</v>
      </c>
      <c r="D801" s="300" t="s">
        <v>439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" customHeight="1" x14ac:dyDescent="0.45">
      <c r="A802" s="1">
        <v>23</v>
      </c>
      <c r="B802" s="296">
        <v>43142</v>
      </c>
      <c r="C802" s="297" t="s">
        <v>2879</v>
      </c>
      <c r="D802" s="300" t="s">
        <v>439</v>
      </c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 customHeight="1" x14ac:dyDescent="0.45">
      <c r="A803" s="1">
        <v>24</v>
      </c>
      <c r="B803" s="296">
        <v>43144</v>
      </c>
      <c r="C803" s="297" t="s">
        <v>2881</v>
      </c>
      <c r="D803" s="300" t="s">
        <v>439</v>
      </c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 customHeight="1" x14ac:dyDescent="0.45">
      <c r="A804" s="1">
        <v>25</v>
      </c>
      <c r="B804" s="296">
        <v>43145</v>
      </c>
      <c r="C804" s="297" t="s">
        <v>2882</v>
      </c>
      <c r="D804" s="300" t="s">
        <v>439</v>
      </c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 x14ac:dyDescent="0.45">
      <c r="A805" s="1">
        <v>26</v>
      </c>
      <c r="B805" s="296">
        <v>43146</v>
      </c>
      <c r="C805" s="299" t="s">
        <v>2883</v>
      </c>
      <c r="D805" s="300" t="s">
        <v>439</v>
      </c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 x14ac:dyDescent="0.45">
      <c r="A806" s="1">
        <v>27</v>
      </c>
      <c r="B806" s="296">
        <v>43147</v>
      </c>
      <c r="C806" s="297" t="s">
        <v>2884</v>
      </c>
      <c r="D806" s="300" t="s">
        <v>439</v>
      </c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 x14ac:dyDescent="0.45">
      <c r="A807" s="1">
        <v>28</v>
      </c>
      <c r="B807" s="296">
        <v>43148</v>
      </c>
      <c r="C807" s="297" t="s">
        <v>2885</v>
      </c>
      <c r="D807" s="300" t="s">
        <v>439</v>
      </c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 x14ac:dyDescent="0.45">
      <c r="A808" s="1">
        <v>29</v>
      </c>
      <c r="B808" s="296">
        <v>43149</v>
      </c>
      <c r="C808" s="297" t="s">
        <v>2886</v>
      </c>
      <c r="D808" s="300" t="s">
        <v>439</v>
      </c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 x14ac:dyDescent="0.45">
      <c r="A809" s="1">
        <v>30</v>
      </c>
      <c r="B809" s="47">
        <v>44172</v>
      </c>
      <c r="C809" s="48" t="s">
        <v>5130</v>
      </c>
      <c r="D809" s="300" t="s">
        <v>439</v>
      </c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 x14ac:dyDescent="0.4">
      <c r="A810" s="1"/>
      <c r="B810" s="39"/>
      <c r="C810" s="194"/>
      <c r="D810" s="1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 x14ac:dyDescent="0.4">
      <c r="A811" s="1"/>
      <c r="B811" s="39"/>
      <c r="C811" s="194"/>
      <c r="D811" s="1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 x14ac:dyDescent="0.4">
      <c r="A812" s="1"/>
      <c r="B812" s="39"/>
      <c r="C812" s="194"/>
      <c r="D812" s="1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 x14ac:dyDescent="0.4">
      <c r="A813" s="1"/>
      <c r="B813" s="39"/>
      <c r="C813" s="194"/>
      <c r="D813" s="1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 x14ac:dyDescent="0.4">
      <c r="A814" s="1"/>
      <c r="B814" s="39"/>
      <c r="C814" s="194"/>
      <c r="D814" s="1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 x14ac:dyDescent="0.4">
      <c r="A815" s="1"/>
      <c r="B815" s="39"/>
      <c r="C815" s="194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 x14ac:dyDescent="0.4">
      <c r="A816" s="1"/>
      <c r="B816" s="39"/>
      <c r="C816" s="194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 customHeight="1" x14ac:dyDescent="0.4">
      <c r="A817" s="1"/>
      <c r="B817" s="15"/>
      <c r="C817" s="3"/>
      <c r="D817" s="15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 customHeight="1" x14ac:dyDescent="0.4">
      <c r="A818" s="1"/>
      <c r="B818" s="15"/>
      <c r="C818" s="3"/>
      <c r="D818" s="15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 customHeight="1" x14ac:dyDescent="0.4">
      <c r="A819" s="1"/>
      <c r="B819" s="15"/>
      <c r="C819" s="3"/>
      <c r="D819" s="15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 customHeight="1" x14ac:dyDescent="0.4">
      <c r="A820" s="1"/>
      <c r="B820" s="15"/>
      <c r="C820" s="3"/>
      <c r="D820" s="15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 customHeight="1" x14ac:dyDescent="0.4">
      <c r="A821" s="1"/>
      <c r="B821" s="15"/>
      <c r="C821" s="3"/>
      <c r="D821" s="15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 customHeight="1" x14ac:dyDescent="0.4">
      <c r="A822" s="1"/>
      <c r="B822" s="15"/>
      <c r="C822" s="3"/>
      <c r="D822" s="15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 customHeight="1" x14ac:dyDescent="0.4">
      <c r="A823" s="7"/>
      <c r="B823" s="12"/>
    </row>
    <row r="824" spans="1:24" ht="15" customHeight="1" x14ac:dyDescent="0.4">
      <c r="A824" s="530" t="s">
        <v>4433</v>
      </c>
      <c r="B824" s="530"/>
      <c r="C824" s="530"/>
      <c r="D824" s="530"/>
      <c r="E824" s="530"/>
      <c r="F824" s="530"/>
      <c r="G824" s="530"/>
      <c r="H824" s="530"/>
      <c r="I824" s="530"/>
      <c r="J824" s="530"/>
      <c r="K824" s="530"/>
      <c r="L824" s="530"/>
      <c r="M824" s="530"/>
      <c r="N824" s="530"/>
      <c r="O824" s="530"/>
      <c r="P824" s="530"/>
      <c r="Q824" s="530"/>
      <c r="R824" s="530"/>
      <c r="S824" s="530"/>
      <c r="T824" s="530"/>
      <c r="U824" s="530"/>
      <c r="V824" s="530"/>
      <c r="W824" s="530"/>
      <c r="X824" s="530"/>
    </row>
    <row r="825" spans="1:24" ht="15" customHeight="1" x14ac:dyDescent="0.4">
      <c r="A825" s="531" t="s">
        <v>0</v>
      </c>
      <c r="B825" s="533" t="s">
        <v>1</v>
      </c>
      <c r="C825" s="531" t="s">
        <v>2</v>
      </c>
      <c r="D825" s="190" t="s">
        <v>3</v>
      </c>
      <c r="E825" s="534"/>
      <c r="F825" s="534"/>
      <c r="G825" s="534"/>
      <c r="H825" s="534"/>
      <c r="I825" s="534"/>
      <c r="J825" s="534"/>
      <c r="K825" s="534"/>
      <c r="L825" s="534"/>
      <c r="M825" s="534"/>
      <c r="N825" s="534"/>
      <c r="O825" s="534"/>
      <c r="P825" s="534"/>
      <c r="Q825" s="534"/>
      <c r="R825" s="534"/>
      <c r="S825" s="534"/>
      <c r="T825" s="534"/>
      <c r="U825" s="534"/>
      <c r="V825" s="534"/>
      <c r="W825" s="534"/>
      <c r="X825" s="534"/>
    </row>
    <row r="826" spans="1:24" ht="15" customHeight="1" x14ac:dyDescent="0.4">
      <c r="A826" s="532"/>
      <c r="B826" s="533"/>
      <c r="C826" s="532"/>
      <c r="D826" s="190" t="s">
        <v>4</v>
      </c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</row>
    <row r="827" spans="1:24" ht="15" customHeight="1" x14ac:dyDescent="0.4">
      <c r="A827" s="532"/>
      <c r="B827" s="531" t="s">
        <v>5</v>
      </c>
      <c r="C827" s="532"/>
      <c r="D827" s="190" t="s">
        <v>6</v>
      </c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</row>
    <row r="828" spans="1:24" ht="15" customHeight="1" x14ac:dyDescent="0.4">
      <c r="A828" s="532"/>
      <c r="B828" s="532"/>
      <c r="C828" s="532"/>
      <c r="D828" s="190" t="s">
        <v>7</v>
      </c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</row>
    <row r="829" spans="1:24" x14ac:dyDescent="0.4">
      <c r="A829" s="532"/>
      <c r="B829" s="532"/>
      <c r="C829" s="532"/>
      <c r="D829" s="6" t="s">
        <v>8</v>
      </c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7.100000000000001" customHeight="1" x14ac:dyDescent="0.45">
      <c r="A830" s="1">
        <v>1</v>
      </c>
      <c r="B830" s="296">
        <v>43150</v>
      </c>
      <c r="C830" s="297" t="s">
        <v>2887</v>
      </c>
      <c r="D830" s="300" t="s">
        <v>439</v>
      </c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7.100000000000001" customHeight="1" x14ac:dyDescent="0.45">
      <c r="A831" s="1">
        <v>2</v>
      </c>
      <c r="B831" s="296">
        <v>43151</v>
      </c>
      <c r="C831" s="297" t="s">
        <v>2888</v>
      </c>
      <c r="D831" s="300" t="s">
        <v>439</v>
      </c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7.100000000000001" customHeight="1" x14ac:dyDescent="0.45">
      <c r="A832" s="1">
        <v>3</v>
      </c>
      <c r="B832" s="296">
        <v>43152</v>
      </c>
      <c r="C832" s="297" t="s">
        <v>2889</v>
      </c>
      <c r="D832" s="300" t="s">
        <v>439</v>
      </c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7.100000000000001" customHeight="1" x14ac:dyDescent="0.45">
      <c r="A833" s="1">
        <v>4</v>
      </c>
      <c r="B833" s="296">
        <v>43153</v>
      </c>
      <c r="C833" s="297" t="s">
        <v>2890</v>
      </c>
      <c r="D833" s="300" t="s">
        <v>439</v>
      </c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7.100000000000001" customHeight="1" x14ac:dyDescent="0.45">
      <c r="A834" s="1">
        <v>5</v>
      </c>
      <c r="B834" s="296">
        <v>43154</v>
      </c>
      <c r="C834" s="297" t="s">
        <v>2891</v>
      </c>
      <c r="D834" s="300" t="s">
        <v>439</v>
      </c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7.100000000000001" customHeight="1" x14ac:dyDescent="0.45">
      <c r="A835" s="1">
        <v>6</v>
      </c>
      <c r="B835" s="296">
        <v>43155</v>
      </c>
      <c r="C835" s="297" t="s">
        <v>2892</v>
      </c>
      <c r="D835" s="300" t="s">
        <v>439</v>
      </c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7.100000000000001" customHeight="1" x14ac:dyDescent="0.45">
      <c r="A836" s="1">
        <v>7</v>
      </c>
      <c r="B836" s="296">
        <v>43156</v>
      </c>
      <c r="C836" s="297" t="s">
        <v>2893</v>
      </c>
      <c r="D836" s="300" t="s">
        <v>439</v>
      </c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7.100000000000001" customHeight="1" x14ac:dyDescent="0.45">
      <c r="A837" s="1">
        <v>8</v>
      </c>
      <c r="B837" s="296">
        <v>43157</v>
      </c>
      <c r="C837" s="297" t="s">
        <v>2894</v>
      </c>
      <c r="D837" s="300" t="s">
        <v>439</v>
      </c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7.100000000000001" customHeight="1" x14ac:dyDescent="0.45">
      <c r="A838" s="1">
        <v>9</v>
      </c>
      <c r="B838" s="296">
        <v>43158</v>
      </c>
      <c r="C838" s="297" t="s">
        <v>2895</v>
      </c>
      <c r="D838" s="300" t="s">
        <v>439</v>
      </c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7.100000000000001" customHeight="1" x14ac:dyDescent="0.45">
      <c r="A839" s="1">
        <v>10</v>
      </c>
      <c r="B839" s="296">
        <v>43159</v>
      </c>
      <c r="C839" s="297" t="s">
        <v>2896</v>
      </c>
      <c r="D839" s="300" t="s">
        <v>439</v>
      </c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7.100000000000001" customHeight="1" x14ac:dyDescent="0.45">
      <c r="A840" s="1">
        <v>11</v>
      </c>
      <c r="B840" s="296">
        <v>43160</v>
      </c>
      <c r="C840" s="297" t="s">
        <v>2897</v>
      </c>
      <c r="D840" s="300" t="s">
        <v>439</v>
      </c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7.100000000000001" customHeight="1" x14ac:dyDescent="0.45">
      <c r="A841" s="1">
        <v>12</v>
      </c>
      <c r="B841" s="296">
        <v>43161</v>
      </c>
      <c r="C841" s="297" t="s">
        <v>2898</v>
      </c>
      <c r="D841" s="300" t="s">
        <v>439</v>
      </c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7.100000000000001" customHeight="1" x14ac:dyDescent="0.45">
      <c r="A842" s="1">
        <v>13</v>
      </c>
      <c r="B842" s="296">
        <v>43162</v>
      </c>
      <c r="C842" s="297" t="s">
        <v>2899</v>
      </c>
      <c r="D842" s="300" t="s">
        <v>439</v>
      </c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7.100000000000001" customHeight="1" x14ac:dyDescent="0.45">
      <c r="A843" s="1">
        <v>14</v>
      </c>
      <c r="B843" s="296">
        <v>43163</v>
      </c>
      <c r="C843" s="297" t="s">
        <v>2900</v>
      </c>
      <c r="D843" s="300" t="s">
        <v>439</v>
      </c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7.100000000000001" customHeight="1" x14ac:dyDescent="0.45">
      <c r="A844" s="1">
        <v>15</v>
      </c>
      <c r="B844" s="296">
        <v>43164</v>
      </c>
      <c r="C844" s="297" t="s">
        <v>2901</v>
      </c>
      <c r="D844" s="300" t="s">
        <v>439</v>
      </c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7.100000000000001" customHeight="1" x14ac:dyDescent="0.45">
      <c r="A845" s="1">
        <v>16</v>
      </c>
      <c r="B845" s="296">
        <v>43165</v>
      </c>
      <c r="C845" s="297" t="s">
        <v>2902</v>
      </c>
      <c r="D845" s="300" t="s">
        <v>439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7.100000000000001" customHeight="1" x14ac:dyDescent="0.45">
      <c r="A846" s="1">
        <v>17</v>
      </c>
      <c r="B846" s="296">
        <v>43166</v>
      </c>
      <c r="C846" s="297" t="s">
        <v>2903</v>
      </c>
      <c r="D846" s="300" t="s">
        <v>439</v>
      </c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7.100000000000001" customHeight="1" x14ac:dyDescent="0.45">
      <c r="A847" s="1">
        <v>18</v>
      </c>
      <c r="B847" s="296">
        <v>43167</v>
      </c>
      <c r="C847" s="297" t="s">
        <v>2904</v>
      </c>
      <c r="D847" s="300" t="s">
        <v>439</v>
      </c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7.100000000000001" customHeight="1" x14ac:dyDescent="0.45">
      <c r="A848" s="1">
        <v>19</v>
      </c>
      <c r="B848" s="296">
        <v>43168</v>
      </c>
      <c r="C848" s="297" t="s">
        <v>2905</v>
      </c>
      <c r="D848" s="300" t="s">
        <v>439</v>
      </c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7.100000000000001" customHeight="1" x14ac:dyDescent="0.45">
      <c r="A849" s="1">
        <v>20</v>
      </c>
      <c r="B849" s="296">
        <v>43169</v>
      </c>
      <c r="C849" s="297" t="s">
        <v>2906</v>
      </c>
      <c r="D849" s="300" t="s">
        <v>439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7.100000000000001" customHeight="1" x14ac:dyDescent="0.45">
      <c r="A850" s="1">
        <v>21</v>
      </c>
      <c r="B850" s="296">
        <v>43170</v>
      </c>
      <c r="C850" s="297" t="s">
        <v>2907</v>
      </c>
      <c r="D850" s="300" t="s">
        <v>439</v>
      </c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7.100000000000001" customHeight="1" x14ac:dyDescent="0.45">
      <c r="A851" s="1">
        <v>22</v>
      </c>
      <c r="B851" s="296">
        <v>43171</v>
      </c>
      <c r="C851" s="297" t="s">
        <v>2908</v>
      </c>
      <c r="D851" s="300" t="s">
        <v>439</v>
      </c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" customHeight="1" x14ac:dyDescent="0.45">
      <c r="A852" s="1">
        <v>23</v>
      </c>
      <c r="B852" s="296">
        <v>43172</v>
      </c>
      <c r="C852" s="297" t="s">
        <v>2909</v>
      </c>
      <c r="D852" s="300" t="s">
        <v>439</v>
      </c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" customHeight="1" x14ac:dyDescent="0.45">
      <c r="A853" s="1">
        <v>24</v>
      </c>
      <c r="B853" s="296">
        <v>43173</v>
      </c>
      <c r="C853" s="297" t="s">
        <v>2910</v>
      </c>
      <c r="D853" s="300" t="s">
        <v>439</v>
      </c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" customHeight="1" x14ac:dyDescent="0.45">
      <c r="A854" s="1">
        <v>25</v>
      </c>
      <c r="B854" s="296">
        <v>43174</v>
      </c>
      <c r="C854" s="297" t="s">
        <v>2911</v>
      </c>
      <c r="D854" s="300" t="s">
        <v>439</v>
      </c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" customHeight="1" x14ac:dyDescent="0.45">
      <c r="A855" s="1">
        <v>26</v>
      </c>
      <c r="B855" s="296">
        <v>43175</v>
      </c>
      <c r="C855" s="297" t="s">
        <v>2912</v>
      </c>
      <c r="D855" s="300" t="s">
        <v>439</v>
      </c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 customHeight="1" x14ac:dyDescent="0.45">
      <c r="A856" s="1">
        <v>27</v>
      </c>
      <c r="B856" s="296">
        <v>43176</v>
      </c>
      <c r="C856" s="297" t="s">
        <v>2913</v>
      </c>
      <c r="D856" s="300" t="s">
        <v>439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 customHeight="1" x14ac:dyDescent="0.45">
      <c r="A857" s="1">
        <v>28</v>
      </c>
      <c r="B857" s="296">
        <v>43177</v>
      </c>
      <c r="C857" s="297" t="s">
        <v>2914</v>
      </c>
      <c r="D857" s="300" t="s">
        <v>439</v>
      </c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 customHeight="1" x14ac:dyDescent="0.45">
      <c r="A858" s="1">
        <v>29</v>
      </c>
      <c r="B858" s="296">
        <v>43178</v>
      </c>
      <c r="C858" s="297" t="s">
        <v>2915</v>
      </c>
      <c r="D858" s="300" t="s">
        <v>439</v>
      </c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 customHeight="1" x14ac:dyDescent="0.45">
      <c r="A859" s="1">
        <v>30</v>
      </c>
      <c r="B859" s="296">
        <v>43179</v>
      </c>
      <c r="C859" s="297" t="s">
        <v>2916</v>
      </c>
      <c r="D859" s="300" t="s">
        <v>439</v>
      </c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 customHeight="1" x14ac:dyDescent="0.4">
      <c r="A860" s="1"/>
      <c r="B860" s="39"/>
      <c r="C860" s="194"/>
      <c r="D860" s="1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 customHeight="1" x14ac:dyDescent="0.4">
      <c r="A861" s="1"/>
      <c r="B861" s="39"/>
      <c r="C861" s="194"/>
      <c r="D861" s="1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 customHeight="1" x14ac:dyDescent="0.4">
      <c r="A862" s="1"/>
      <c r="B862" s="39"/>
      <c r="C862" s="194"/>
      <c r="D862" s="1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 customHeight="1" x14ac:dyDescent="0.4">
      <c r="A863" s="1"/>
      <c r="B863" s="39"/>
      <c r="C863" s="194"/>
      <c r="D863" s="1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 customHeight="1" x14ac:dyDescent="0.4">
      <c r="A864" s="1"/>
      <c r="B864" s="39"/>
      <c r="C864" s="194"/>
      <c r="D864" s="1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 customHeight="1" x14ac:dyDescent="0.4">
      <c r="A865" s="1"/>
      <c r="B865" s="39"/>
      <c r="C865" s="194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 customHeight="1" x14ac:dyDescent="0.4">
      <c r="A866" s="1"/>
      <c r="B866" s="39"/>
      <c r="C866" s="194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 customHeight="1" x14ac:dyDescent="0.4">
      <c r="A867" s="1"/>
      <c r="B867" s="39"/>
      <c r="C867" s="194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 customHeight="1" x14ac:dyDescent="0.4">
      <c r="A868" s="1"/>
      <c r="B868" s="39"/>
      <c r="C868" s="194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 customHeight="1" x14ac:dyDescent="0.4">
      <c r="A869" s="1"/>
      <c r="B869" s="39"/>
      <c r="C869" s="194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 customHeight="1" x14ac:dyDescent="0.4">
      <c r="A870" s="1"/>
      <c r="B870" s="15"/>
      <c r="C870" s="3"/>
      <c r="D870" s="15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 customHeight="1" x14ac:dyDescent="0.4">
      <c r="A871" s="1"/>
      <c r="B871" s="15"/>
      <c r="C871" s="3"/>
      <c r="D871" s="15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 customHeight="1" x14ac:dyDescent="0.4">
      <c r="A872" s="1"/>
      <c r="B872" s="15"/>
      <c r="C872" s="3"/>
      <c r="D872" s="15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 customHeight="1" x14ac:dyDescent="0.4">
      <c r="A873" s="1"/>
      <c r="B873" s="15"/>
      <c r="C873" s="3"/>
      <c r="D873" s="15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 customHeight="1" x14ac:dyDescent="0.4">
      <c r="A874" s="1"/>
      <c r="B874" s="15"/>
      <c r="C874" s="3"/>
      <c r="D874" s="15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 customHeight="1" x14ac:dyDescent="0.4">
      <c r="A875" s="1"/>
      <c r="B875" s="15"/>
      <c r="C875" s="3"/>
      <c r="D875" s="15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 customHeight="1" x14ac:dyDescent="0.4">
      <c r="A876" s="7"/>
    </row>
    <row r="877" spans="1:24" ht="15" customHeight="1" x14ac:dyDescent="0.4">
      <c r="A877" s="530" t="s">
        <v>4434</v>
      </c>
      <c r="B877" s="530"/>
      <c r="C877" s="530"/>
      <c r="D877" s="530"/>
      <c r="E877" s="530"/>
      <c r="F877" s="530"/>
      <c r="G877" s="530"/>
      <c r="H877" s="530"/>
      <c r="I877" s="530"/>
      <c r="J877" s="530"/>
      <c r="K877" s="530"/>
      <c r="L877" s="530"/>
      <c r="M877" s="530"/>
      <c r="N877" s="530"/>
      <c r="O877" s="530"/>
      <c r="P877" s="530"/>
      <c r="Q877" s="530"/>
      <c r="R877" s="530"/>
      <c r="S877" s="530"/>
      <c r="T877" s="530"/>
      <c r="U877" s="530"/>
      <c r="V877" s="530"/>
      <c r="W877" s="530"/>
      <c r="X877" s="530"/>
    </row>
    <row r="878" spans="1:24" ht="15" customHeight="1" x14ac:dyDescent="0.4">
      <c r="A878" s="531" t="s">
        <v>0</v>
      </c>
      <c r="B878" s="533" t="s">
        <v>1</v>
      </c>
      <c r="C878" s="531" t="s">
        <v>2</v>
      </c>
      <c r="D878" s="190" t="s">
        <v>3</v>
      </c>
      <c r="E878" s="534"/>
      <c r="F878" s="534"/>
      <c r="G878" s="534"/>
      <c r="H878" s="534"/>
      <c r="I878" s="534"/>
      <c r="J878" s="534"/>
      <c r="K878" s="534"/>
      <c r="L878" s="534"/>
      <c r="M878" s="534"/>
      <c r="N878" s="534"/>
      <c r="O878" s="534"/>
      <c r="P878" s="534"/>
      <c r="Q878" s="534"/>
      <c r="R878" s="534"/>
      <c r="S878" s="534"/>
      <c r="T878" s="534"/>
      <c r="U878" s="534"/>
      <c r="V878" s="534"/>
      <c r="W878" s="534"/>
      <c r="X878" s="534"/>
    </row>
    <row r="879" spans="1:24" ht="15" customHeight="1" x14ac:dyDescent="0.4">
      <c r="A879" s="532"/>
      <c r="B879" s="533"/>
      <c r="C879" s="532"/>
      <c r="D879" s="190" t="s">
        <v>4</v>
      </c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</row>
    <row r="880" spans="1:24" ht="15" customHeight="1" x14ac:dyDescent="0.4">
      <c r="A880" s="532"/>
      <c r="B880" s="531" t="s">
        <v>5</v>
      </c>
      <c r="C880" s="532"/>
      <c r="D880" s="190" t="s">
        <v>6</v>
      </c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</row>
    <row r="881" spans="1:24" ht="15" customHeight="1" x14ac:dyDescent="0.4">
      <c r="A881" s="532"/>
      <c r="B881" s="532"/>
      <c r="C881" s="532"/>
      <c r="D881" s="190" t="s">
        <v>7</v>
      </c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</row>
    <row r="882" spans="1:24" x14ac:dyDescent="0.4">
      <c r="A882" s="532"/>
      <c r="B882" s="532"/>
      <c r="C882" s="532"/>
      <c r="D882" s="6" t="s">
        <v>8</v>
      </c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7.100000000000001" customHeight="1" x14ac:dyDescent="0.45">
      <c r="A883" s="1">
        <v>1</v>
      </c>
      <c r="B883" s="296">
        <v>43180</v>
      </c>
      <c r="C883" s="15" t="s">
        <v>2917</v>
      </c>
      <c r="D883" s="300" t="s">
        <v>434</v>
      </c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7.100000000000001" customHeight="1" x14ac:dyDescent="0.45">
      <c r="A884" s="1">
        <v>2</v>
      </c>
      <c r="B884" s="296">
        <v>43181</v>
      </c>
      <c r="C884" s="15" t="s">
        <v>2918</v>
      </c>
      <c r="D884" s="300" t="s">
        <v>434</v>
      </c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7.100000000000001" customHeight="1" x14ac:dyDescent="0.45">
      <c r="A885" s="1">
        <v>3</v>
      </c>
      <c r="B885" s="296">
        <v>43183</v>
      </c>
      <c r="C885" s="15" t="s">
        <v>2920</v>
      </c>
      <c r="D885" s="300" t="s">
        <v>434</v>
      </c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7.100000000000001" customHeight="1" x14ac:dyDescent="0.45">
      <c r="A886" s="1">
        <v>4</v>
      </c>
      <c r="B886" s="296">
        <v>43184</v>
      </c>
      <c r="C886" s="15" t="s">
        <v>2921</v>
      </c>
      <c r="D886" s="300" t="s">
        <v>434</v>
      </c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7.100000000000001" customHeight="1" x14ac:dyDescent="0.45">
      <c r="A887" s="1">
        <v>5</v>
      </c>
      <c r="B887" s="12">
        <v>43348</v>
      </c>
      <c r="C887" s="48" t="s">
        <v>3577</v>
      </c>
      <c r="D887" s="300" t="s">
        <v>434</v>
      </c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7.100000000000001" customHeight="1" x14ac:dyDescent="0.45">
      <c r="A888" s="1">
        <v>6</v>
      </c>
      <c r="B888" s="296">
        <v>43185</v>
      </c>
      <c r="C888" s="15" t="s">
        <v>2922</v>
      </c>
      <c r="D888" s="300" t="s">
        <v>434</v>
      </c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7.100000000000001" customHeight="1" x14ac:dyDescent="0.45">
      <c r="A889" s="1">
        <v>7</v>
      </c>
      <c r="B889" s="296">
        <v>43187</v>
      </c>
      <c r="C889" s="15" t="s">
        <v>2924</v>
      </c>
      <c r="D889" s="300" t="s">
        <v>434</v>
      </c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7.100000000000001" customHeight="1" x14ac:dyDescent="0.45">
      <c r="A890" s="1">
        <v>8</v>
      </c>
      <c r="B890" s="296">
        <v>43188</v>
      </c>
      <c r="C890" s="15" t="s">
        <v>2925</v>
      </c>
      <c r="D890" s="300" t="s">
        <v>434</v>
      </c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7.100000000000001" customHeight="1" x14ac:dyDescent="0.45">
      <c r="A891" s="1">
        <v>9</v>
      </c>
      <c r="B891" s="296">
        <v>43189</v>
      </c>
      <c r="C891" s="15" t="s">
        <v>2926</v>
      </c>
      <c r="D891" s="300" t="s">
        <v>434</v>
      </c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7.100000000000001" customHeight="1" x14ac:dyDescent="0.45">
      <c r="A892" s="1">
        <v>10</v>
      </c>
      <c r="B892" s="296">
        <v>43190</v>
      </c>
      <c r="C892" s="15" t="s">
        <v>3625</v>
      </c>
      <c r="D892" s="300" t="s">
        <v>434</v>
      </c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7.100000000000001" customHeight="1" x14ac:dyDescent="0.45">
      <c r="A893" s="1">
        <v>11</v>
      </c>
      <c r="B893" s="47">
        <v>43347</v>
      </c>
      <c r="C893" s="48" t="s">
        <v>3573</v>
      </c>
      <c r="D893" s="300" t="s">
        <v>434</v>
      </c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7.100000000000001" customHeight="1" x14ac:dyDescent="0.45">
      <c r="A894" s="1">
        <v>12</v>
      </c>
      <c r="B894" s="47">
        <v>43357</v>
      </c>
      <c r="C894" s="48" t="s">
        <v>3653</v>
      </c>
      <c r="D894" s="300" t="s">
        <v>434</v>
      </c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7.100000000000001" customHeight="1" x14ac:dyDescent="0.45">
      <c r="A895" s="1">
        <v>13</v>
      </c>
      <c r="B895" s="50">
        <v>43372</v>
      </c>
      <c r="C895" s="77" t="s">
        <v>3746</v>
      </c>
      <c r="D895" s="300" t="s">
        <v>434</v>
      </c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7.100000000000001" customHeight="1" x14ac:dyDescent="0.4">
      <c r="A896" s="1"/>
      <c r="B896" s="241"/>
      <c r="C896" s="194"/>
      <c r="D896" s="243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7.100000000000001" customHeight="1" x14ac:dyDescent="0.4">
      <c r="A897" s="1"/>
      <c r="B897" s="241"/>
      <c r="C897" s="194"/>
      <c r="D897" s="243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7.100000000000001" customHeight="1" x14ac:dyDescent="0.4">
      <c r="A898" s="1"/>
      <c r="B898" s="241"/>
      <c r="C898" s="194"/>
      <c r="D898" s="243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7.100000000000001" customHeight="1" x14ac:dyDescent="0.4">
      <c r="A899" s="1"/>
      <c r="B899" s="241"/>
      <c r="C899" s="194"/>
      <c r="D899" s="243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7.100000000000001" customHeight="1" x14ac:dyDescent="0.4">
      <c r="A900" s="1"/>
      <c r="B900" s="241"/>
      <c r="C900" s="77"/>
      <c r="D900" s="24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7.100000000000001" customHeight="1" x14ac:dyDescent="0.4">
      <c r="A901" s="1"/>
      <c r="B901" s="50"/>
      <c r="C901" s="77"/>
      <c r="D901" s="1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7.100000000000001" customHeight="1" x14ac:dyDescent="0.4">
      <c r="A902" s="1"/>
      <c r="B902" s="50"/>
      <c r="C902" s="77"/>
      <c r="D902" s="1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7.100000000000001" customHeight="1" x14ac:dyDescent="0.4">
      <c r="A903" s="1"/>
      <c r="B903" s="50"/>
      <c r="C903" s="77"/>
      <c r="D903" s="1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7.100000000000001" customHeight="1" x14ac:dyDescent="0.4">
      <c r="A904" s="1"/>
      <c r="B904" s="50"/>
      <c r="C904" s="77"/>
      <c r="D904" s="1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7.100000000000001" customHeight="1" x14ac:dyDescent="0.4">
      <c r="A905" s="1"/>
      <c r="B905" s="50"/>
      <c r="C905" s="77"/>
      <c r="D905" s="1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7.100000000000001" customHeight="1" x14ac:dyDescent="0.4">
      <c r="A906" s="1"/>
      <c r="B906" s="50"/>
      <c r="C906" s="77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7.100000000000001" customHeight="1" x14ac:dyDescent="0.4">
      <c r="A907" s="1"/>
      <c r="B907" s="50"/>
      <c r="C907" s="77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7.100000000000001" customHeight="1" x14ac:dyDescent="0.4">
      <c r="A908" s="1"/>
      <c r="B908" s="50"/>
      <c r="C908" s="77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7.100000000000001" customHeight="1" x14ac:dyDescent="0.4">
      <c r="A909" s="1"/>
      <c r="B909" s="50"/>
      <c r="C909" s="77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7.100000000000001" customHeight="1" x14ac:dyDescent="0.4">
      <c r="A910" s="1"/>
      <c r="B910" s="50"/>
      <c r="C910" s="77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7.100000000000001" customHeight="1" x14ac:dyDescent="0.4">
      <c r="A911" s="1"/>
      <c r="B911" s="50"/>
      <c r="C911" s="77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7.100000000000001" customHeight="1" x14ac:dyDescent="0.4">
      <c r="A912" s="1"/>
      <c r="B912" s="50"/>
      <c r="C912" s="77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7.100000000000001" customHeight="1" x14ac:dyDescent="0.4">
      <c r="A913" s="1"/>
      <c r="B913" s="50"/>
      <c r="C913" s="77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" customHeight="1" x14ac:dyDescent="0.4">
      <c r="A914" s="1"/>
      <c r="B914" s="50"/>
      <c r="C914" s="77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" customHeight="1" x14ac:dyDescent="0.4">
      <c r="A915" s="1"/>
      <c r="B915" s="50"/>
      <c r="C915" s="77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" customHeight="1" x14ac:dyDescent="0.4">
      <c r="A916" s="1"/>
      <c r="B916" s="50"/>
      <c r="C916" s="78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" customHeight="1" x14ac:dyDescent="0.4">
      <c r="A917" s="1"/>
      <c r="B917" s="50"/>
      <c r="C917" s="78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 customHeight="1" x14ac:dyDescent="0.4">
      <c r="A918" s="1"/>
      <c r="B918" s="50"/>
      <c r="C918" s="78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 customHeight="1" x14ac:dyDescent="0.4">
      <c r="A919" s="1"/>
      <c r="B919" s="50"/>
      <c r="C919" s="78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 customHeight="1" x14ac:dyDescent="0.4">
      <c r="A920" s="1"/>
      <c r="B920" s="50"/>
      <c r="C920" s="78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 customHeight="1" x14ac:dyDescent="0.4">
      <c r="A921" s="1"/>
      <c r="B921" s="50"/>
      <c r="C921" s="78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 customHeight="1" x14ac:dyDescent="0.4">
      <c r="A922" s="1"/>
      <c r="B922" s="15"/>
      <c r="C922" s="3"/>
      <c r="D922" s="15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 customHeight="1" x14ac:dyDescent="0.4">
      <c r="A923" s="1"/>
      <c r="B923" s="15"/>
      <c r="C923" s="3"/>
      <c r="D923" s="15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 customHeight="1" x14ac:dyDescent="0.4">
      <c r="A924" s="1"/>
      <c r="B924" s="15"/>
      <c r="C924" s="3"/>
      <c r="D924" s="15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 customHeight="1" x14ac:dyDescent="0.4">
      <c r="A925" s="1"/>
      <c r="B925" s="15"/>
      <c r="C925" s="3"/>
      <c r="D925" s="15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 customHeight="1" x14ac:dyDescent="0.4">
      <c r="A926" s="1"/>
      <c r="B926" s="15"/>
      <c r="C926" s="3"/>
      <c r="D926" s="15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 customHeight="1" x14ac:dyDescent="0.4"/>
    <row r="928" spans="1:24" ht="15" customHeight="1" x14ac:dyDescent="0.4"/>
    <row r="929" spans="3:26" ht="15" customHeight="1" x14ac:dyDescent="0.4"/>
    <row r="930" spans="3:26" ht="15" customHeight="1" x14ac:dyDescent="0.4"/>
    <row r="931" spans="3:26" ht="15" customHeight="1" x14ac:dyDescent="0.4"/>
    <row r="932" spans="3:26" ht="15" customHeight="1" x14ac:dyDescent="0.4"/>
    <row r="933" spans="3:26" ht="15" customHeight="1" x14ac:dyDescent="0.4"/>
    <row r="934" spans="3:26" ht="15" customHeight="1" x14ac:dyDescent="0.4"/>
    <row r="935" spans="3:26" ht="15" customHeight="1" x14ac:dyDescent="0.4"/>
    <row r="936" spans="3:26" s="10" customFormat="1" ht="15" customHeight="1" x14ac:dyDescent="0.4">
      <c r="C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3:26" s="10" customFormat="1" ht="15" customHeight="1" x14ac:dyDescent="0.4">
      <c r="C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3:26" s="10" customFormat="1" ht="15" customHeight="1" x14ac:dyDescent="0.4">
      <c r="C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3:26" s="10" customFormat="1" ht="15" customHeight="1" x14ac:dyDescent="0.4">
      <c r="C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3:26" s="10" customFormat="1" ht="15" customHeight="1" x14ac:dyDescent="0.4">
      <c r="C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</sheetData>
  <mergeCells count="162">
    <mergeCell ref="A877:X877"/>
    <mergeCell ref="A878:A882"/>
    <mergeCell ref="B878:B879"/>
    <mergeCell ref="C878:C882"/>
    <mergeCell ref="E878:I878"/>
    <mergeCell ref="J878:N878"/>
    <mergeCell ref="O878:S878"/>
    <mergeCell ref="T878:X878"/>
    <mergeCell ref="B880:B882"/>
    <mergeCell ref="A824:X824"/>
    <mergeCell ref="A825:A829"/>
    <mergeCell ref="B825:B826"/>
    <mergeCell ref="C825:C829"/>
    <mergeCell ref="E825:I825"/>
    <mergeCell ref="J825:N825"/>
    <mergeCell ref="O825:S825"/>
    <mergeCell ref="T825:X825"/>
    <mergeCell ref="B827:B829"/>
    <mergeCell ref="A774:X774"/>
    <mergeCell ref="A775:A779"/>
    <mergeCell ref="B775:B776"/>
    <mergeCell ref="C775:C779"/>
    <mergeCell ref="E775:I775"/>
    <mergeCell ref="J775:N775"/>
    <mergeCell ref="O775:S775"/>
    <mergeCell ref="T775:X775"/>
    <mergeCell ref="B777:B779"/>
    <mergeCell ref="A722:X722"/>
    <mergeCell ref="A723:A727"/>
    <mergeCell ref="B723:B724"/>
    <mergeCell ref="C723:C727"/>
    <mergeCell ref="E723:I723"/>
    <mergeCell ref="J723:N723"/>
    <mergeCell ref="O723:S723"/>
    <mergeCell ref="T723:X723"/>
    <mergeCell ref="B725:B727"/>
    <mergeCell ref="A669:X669"/>
    <mergeCell ref="A670:A674"/>
    <mergeCell ref="B670:B671"/>
    <mergeCell ref="C670:C674"/>
    <mergeCell ref="E670:I670"/>
    <mergeCell ref="J670:N670"/>
    <mergeCell ref="O670:S670"/>
    <mergeCell ref="T670:X670"/>
    <mergeCell ref="B672:B674"/>
    <mergeCell ref="A617:X617"/>
    <mergeCell ref="A618:A622"/>
    <mergeCell ref="B618:B619"/>
    <mergeCell ref="C618:C622"/>
    <mergeCell ref="E618:I618"/>
    <mergeCell ref="J618:N618"/>
    <mergeCell ref="O618:S618"/>
    <mergeCell ref="T618:X618"/>
    <mergeCell ref="B620:B622"/>
    <mergeCell ref="A566:X566"/>
    <mergeCell ref="A567:A571"/>
    <mergeCell ref="B567:B568"/>
    <mergeCell ref="C567:C571"/>
    <mergeCell ref="E567:I567"/>
    <mergeCell ref="J567:N567"/>
    <mergeCell ref="O567:S567"/>
    <mergeCell ref="T567:X567"/>
    <mergeCell ref="B569:B571"/>
    <mergeCell ref="A515:X515"/>
    <mergeCell ref="A516:A520"/>
    <mergeCell ref="B516:B517"/>
    <mergeCell ref="C516:C520"/>
    <mergeCell ref="E516:I516"/>
    <mergeCell ref="J516:N516"/>
    <mergeCell ref="O516:S516"/>
    <mergeCell ref="T516:X516"/>
    <mergeCell ref="B518:B520"/>
    <mergeCell ref="A466:X466"/>
    <mergeCell ref="A467:A471"/>
    <mergeCell ref="B467:B468"/>
    <mergeCell ref="C467:C471"/>
    <mergeCell ref="E467:I467"/>
    <mergeCell ref="J467:N467"/>
    <mergeCell ref="O467:S467"/>
    <mergeCell ref="T467:X467"/>
    <mergeCell ref="B469:B471"/>
    <mergeCell ref="A415:X415"/>
    <mergeCell ref="A416:A420"/>
    <mergeCell ref="B416:B417"/>
    <mergeCell ref="C416:C420"/>
    <mergeCell ref="E416:I416"/>
    <mergeCell ref="J416:N416"/>
    <mergeCell ref="O416:S416"/>
    <mergeCell ref="T416:X416"/>
    <mergeCell ref="B418:B420"/>
    <mergeCell ref="A362:X362"/>
    <mergeCell ref="A363:A367"/>
    <mergeCell ref="B363:B364"/>
    <mergeCell ref="C363:C367"/>
    <mergeCell ref="E363:I363"/>
    <mergeCell ref="J363:N363"/>
    <mergeCell ref="O363:S363"/>
    <mergeCell ref="T363:X363"/>
    <mergeCell ref="B365:B367"/>
    <mergeCell ref="A314:X314"/>
    <mergeCell ref="A315:A319"/>
    <mergeCell ref="B315:B316"/>
    <mergeCell ref="C315:C319"/>
    <mergeCell ref="E315:I315"/>
    <mergeCell ref="J315:N315"/>
    <mergeCell ref="O315:S315"/>
    <mergeCell ref="T315:X315"/>
    <mergeCell ref="B317:B319"/>
    <mergeCell ref="A261:X261"/>
    <mergeCell ref="A262:A266"/>
    <mergeCell ref="B262:B263"/>
    <mergeCell ref="C262:C266"/>
    <mergeCell ref="E262:I262"/>
    <mergeCell ref="J262:N262"/>
    <mergeCell ref="O262:S262"/>
    <mergeCell ref="T262:X262"/>
    <mergeCell ref="B264:B266"/>
    <mergeCell ref="A208:X208"/>
    <mergeCell ref="A209:A213"/>
    <mergeCell ref="B209:B210"/>
    <mergeCell ref="C209:C213"/>
    <mergeCell ref="E209:I209"/>
    <mergeCell ref="J209:N209"/>
    <mergeCell ref="O209:S209"/>
    <mergeCell ref="T209:X209"/>
    <mergeCell ref="B211:B213"/>
    <mergeCell ref="A156:X156"/>
    <mergeCell ref="A157:A161"/>
    <mergeCell ref="B157:B158"/>
    <mergeCell ref="C157:C161"/>
    <mergeCell ref="E157:I157"/>
    <mergeCell ref="J157:N157"/>
    <mergeCell ref="O157:S157"/>
    <mergeCell ref="T157:X157"/>
    <mergeCell ref="B159:B161"/>
    <mergeCell ref="A103:X103"/>
    <mergeCell ref="A104:A108"/>
    <mergeCell ref="B104:B105"/>
    <mergeCell ref="C104:C108"/>
    <mergeCell ref="E104:I104"/>
    <mergeCell ref="J104:N104"/>
    <mergeCell ref="O104:S104"/>
    <mergeCell ref="T104:X104"/>
    <mergeCell ref="B106:B108"/>
    <mergeCell ref="A54:X54"/>
    <mergeCell ref="A55:A59"/>
    <mergeCell ref="B55:B56"/>
    <mergeCell ref="C55:C59"/>
    <mergeCell ref="E55:I55"/>
    <mergeCell ref="J55:N55"/>
    <mergeCell ref="O55:S55"/>
    <mergeCell ref="T55:X55"/>
    <mergeCell ref="B57:B59"/>
    <mergeCell ref="A2:X2"/>
    <mergeCell ref="A3:A7"/>
    <mergeCell ref="B3:B4"/>
    <mergeCell ref="C3:C7"/>
    <mergeCell ref="E3:I3"/>
    <mergeCell ref="J3:N3"/>
    <mergeCell ref="O3:S3"/>
    <mergeCell ref="T3:X3"/>
    <mergeCell ref="B5:B7"/>
  </mergeCells>
  <conditionalFormatting sqref="C259:C260">
    <cfRule type="duplicateValues" dxfId="257" priority="20"/>
  </conditionalFormatting>
  <conditionalFormatting sqref="C311:C313">
    <cfRule type="duplicateValues" dxfId="256" priority="21"/>
  </conditionalFormatting>
  <conditionalFormatting sqref="C465">
    <cfRule type="duplicateValues" dxfId="255" priority="22"/>
  </conditionalFormatting>
  <conditionalFormatting sqref="C514">
    <cfRule type="duplicateValues" dxfId="254" priority="23"/>
  </conditionalFormatting>
  <conditionalFormatting sqref="C413:C414">
    <cfRule type="duplicateValues" dxfId="253" priority="24"/>
  </conditionalFormatting>
  <conditionalFormatting sqref="C563:C565">
    <cfRule type="duplicateValues" dxfId="252" priority="25"/>
  </conditionalFormatting>
  <conditionalFormatting sqref="C613:C616">
    <cfRule type="duplicateValues" dxfId="251" priority="26"/>
  </conditionalFormatting>
  <conditionalFormatting sqref="C162:C166">
    <cfRule type="duplicateValues" dxfId="250" priority="17"/>
  </conditionalFormatting>
  <conditionalFormatting sqref="C214:C218">
    <cfRule type="duplicateValues" dxfId="249" priority="15"/>
  </conditionalFormatting>
  <conditionalFormatting sqref="C267:C271">
    <cfRule type="duplicateValues" dxfId="248" priority="13"/>
  </conditionalFormatting>
  <conditionalFormatting sqref="C320:C324">
    <cfRule type="duplicateValues" dxfId="247" priority="11"/>
  </conditionalFormatting>
  <conditionalFormatting sqref="C368:C372">
    <cfRule type="duplicateValues" dxfId="246" priority="9"/>
  </conditionalFormatting>
  <conditionalFormatting sqref="C373:C409">
    <cfRule type="duplicateValues" dxfId="245" priority="10"/>
  </conditionalFormatting>
  <conditionalFormatting sqref="C425:C461">
    <cfRule type="duplicateValues" dxfId="244" priority="8"/>
  </conditionalFormatting>
  <conditionalFormatting sqref="C521:C525">
    <cfRule type="duplicateValues" dxfId="243" priority="3"/>
  </conditionalFormatting>
  <conditionalFormatting sqref="C472:C475">
    <cfRule type="duplicateValues" dxfId="242" priority="197"/>
  </conditionalFormatting>
  <conditionalFormatting sqref="C572:C575">
    <cfRule type="duplicateValues" dxfId="241" priority="218"/>
  </conditionalFormatting>
  <conditionalFormatting sqref="C167:C199">
    <cfRule type="duplicateValues" dxfId="240" priority="219"/>
  </conditionalFormatting>
  <conditionalFormatting sqref="C590:C612 C576:C588">
    <cfRule type="duplicateValues" dxfId="239" priority="314"/>
  </conditionalFormatting>
  <conditionalFormatting sqref="C526:C538 C540:C561">
    <cfRule type="duplicateValues" dxfId="238" priority="321"/>
  </conditionalFormatting>
  <conditionalFormatting sqref="C219:C231 C233:C255">
    <cfRule type="duplicateValues" dxfId="237" priority="323"/>
  </conditionalFormatting>
  <conditionalFormatting sqref="C272:C307">
    <cfRule type="duplicateValues" dxfId="236" priority="325"/>
  </conditionalFormatting>
  <conditionalFormatting sqref="C476:C489 C491:C512">
    <cfRule type="duplicateValues" dxfId="235" priority="345"/>
  </conditionalFormatting>
  <conditionalFormatting sqref="C421:C424">
    <cfRule type="duplicateValues" dxfId="234" priority="346"/>
  </conditionalFormatting>
  <conditionalFormatting sqref="C325:C358">
    <cfRule type="duplicateValues" dxfId="233" priority="427"/>
  </conditionalFormatting>
  <pageMargins left="0.59055118110236227" right="0.23622047244094491" top="0.39370078740157483" bottom="0.35433070866141736" header="0.31496062992125984" footer="0.31496062992125984"/>
  <pageSetup paperSize="9" scale="86" orientation="portrait" horizontalDpi="360" verticalDpi="360" r:id="rId1"/>
  <headerFooter alignWithMargins="0"/>
  <rowBreaks count="17" manualBreakCount="17">
    <brk id="52" max="16383" man="1"/>
    <brk id="102" max="23" man="1"/>
    <brk id="154" max="23" man="1"/>
    <brk id="206" max="23" man="1"/>
    <brk id="259" max="23" man="1"/>
    <brk id="311" max="23" man="1"/>
    <brk id="361" max="23" man="1"/>
    <brk id="413" max="23" man="1"/>
    <brk id="465" max="23" man="1"/>
    <brk id="513" max="23" man="1"/>
    <brk id="564" max="23" man="1"/>
    <brk id="615" max="23" man="1"/>
    <brk id="667" max="23" man="1"/>
    <brk id="720" max="16383" man="1"/>
    <brk id="772" max="16383" man="1"/>
    <brk id="822" max="23" man="1"/>
    <brk id="875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B1C9-9B89-4718-B0A1-BC5B2655AD45}">
  <dimension ref="A1:P67"/>
  <sheetViews>
    <sheetView view="pageBreakPreview" topLeftCell="A31" zoomScale="98" zoomScaleNormal="110" zoomScaleSheetLayoutView="98" workbookViewId="0">
      <selection activeCell="A18" sqref="A18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5198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61" t="s">
        <v>57</v>
      </c>
      <c r="B3" s="461" t="s">
        <v>58</v>
      </c>
      <c r="C3" s="461" t="s">
        <v>59</v>
      </c>
      <c r="D3" s="461" t="s">
        <v>60</v>
      </c>
      <c r="E3" s="461" t="s">
        <v>8</v>
      </c>
      <c r="F3" s="461" t="s">
        <v>57</v>
      </c>
      <c r="G3" s="461" t="s">
        <v>58</v>
      </c>
      <c r="H3" s="461" t="s">
        <v>59</v>
      </c>
      <c r="I3" s="461" t="s">
        <v>60</v>
      </c>
      <c r="J3" s="461" t="s">
        <v>8</v>
      </c>
    </row>
    <row r="4" spans="1:14" ht="12" customHeight="1" x14ac:dyDescent="0.2">
      <c r="A4" s="46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6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6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61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46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61" t="s">
        <v>66</v>
      </c>
      <c r="G6" s="55">
        <v>11</v>
      </c>
      <c r="H6" s="55">
        <v>29</v>
      </c>
      <c r="I6" s="55">
        <f t="shared" si="1"/>
        <v>40</v>
      </c>
      <c r="J6" s="55" t="s">
        <v>436</v>
      </c>
    </row>
    <row r="7" spans="1:14" ht="12" customHeight="1" x14ac:dyDescent="0.2">
      <c r="A7" s="46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61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461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461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461" t="s">
        <v>71</v>
      </c>
      <c r="B9" s="55">
        <v>17</v>
      </c>
      <c r="C9" s="55">
        <v>24</v>
      </c>
      <c r="D9" s="55">
        <f t="shared" si="0"/>
        <v>41</v>
      </c>
      <c r="E9" s="55" t="s">
        <v>437</v>
      </c>
      <c r="F9" s="461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461" t="s">
        <v>73</v>
      </c>
      <c r="B10" s="55">
        <v>17</v>
      </c>
      <c r="C10" s="55">
        <v>23</v>
      </c>
      <c r="D10" s="55">
        <f t="shared" si="0"/>
        <v>40</v>
      </c>
      <c r="E10" s="55" t="s">
        <v>437</v>
      </c>
      <c r="F10" s="46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61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461" t="s">
        <v>76</v>
      </c>
      <c r="G11" s="55">
        <v>17</v>
      </c>
      <c r="H11" s="55">
        <v>25</v>
      </c>
      <c r="I11" s="55">
        <f t="shared" si="1"/>
        <v>42</v>
      </c>
      <c r="J11" s="55" t="s">
        <v>437</v>
      </c>
    </row>
    <row r="12" spans="1:14" ht="12" customHeight="1" x14ac:dyDescent="0.2">
      <c r="A12" s="46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61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461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461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46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61" t="s">
        <v>82</v>
      </c>
      <c r="G14" s="55">
        <v>16</v>
      </c>
      <c r="H14" s="55">
        <v>23</v>
      </c>
      <c r="I14" s="55">
        <f t="shared" si="1"/>
        <v>39</v>
      </c>
      <c r="J14" s="55" t="s">
        <v>437</v>
      </c>
    </row>
    <row r="15" spans="1:14" ht="12" customHeight="1" x14ac:dyDescent="0.2">
      <c r="A15" s="46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61" t="s">
        <v>84</v>
      </c>
      <c r="G15" s="55">
        <v>16</v>
      </c>
      <c r="H15" s="55">
        <v>25</v>
      </c>
      <c r="I15" s="55">
        <f t="shared" si="1"/>
        <v>41</v>
      </c>
      <c r="J15" s="55" t="s">
        <v>437</v>
      </c>
    </row>
    <row r="16" spans="1:14" ht="12" customHeight="1" x14ac:dyDescent="0.2">
      <c r="A16" s="46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6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6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6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6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6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6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6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6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61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461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461"/>
      <c r="G21" s="55"/>
      <c r="H21" s="55"/>
      <c r="I21" s="55"/>
      <c r="J21" s="55"/>
    </row>
    <row r="22" spans="1:13" ht="12" customHeight="1" x14ac:dyDescent="0.2">
      <c r="A22" s="461" t="s">
        <v>93</v>
      </c>
      <c r="B22" s="461">
        <f>SUM(B4:B21)</f>
        <v>283</v>
      </c>
      <c r="C22" s="461">
        <f>SUM(C4:C21)</f>
        <v>369</v>
      </c>
      <c r="D22" s="461">
        <f>SUM(D4:D21)</f>
        <v>652</v>
      </c>
      <c r="E22" s="461"/>
      <c r="F22" s="461" t="s">
        <v>94</v>
      </c>
      <c r="G22" s="461">
        <f>SUM(G4:G20)</f>
        <v>223</v>
      </c>
      <c r="H22" s="461">
        <f>SUM(H4:H20)</f>
        <v>397</v>
      </c>
      <c r="I22" s="461">
        <f>G22+H22</f>
        <v>620</v>
      </c>
      <c r="J22" s="461"/>
    </row>
    <row r="23" spans="1:13" ht="12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</row>
    <row r="24" spans="1:13" ht="12" customHeight="1" x14ac:dyDescent="0.2">
      <c r="A24" s="46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61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46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6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6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61" t="s">
        <v>100</v>
      </c>
      <c r="G26" s="55">
        <v>18</v>
      </c>
      <c r="H26" s="55">
        <v>24</v>
      </c>
      <c r="I26" s="55">
        <f t="shared" si="3"/>
        <v>42</v>
      </c>
      <c r="J26" s="55" t="s">
        <v>436</v>
      </c>
      <c r="M26" s="57"/>
    </row>
    <row r="27" spans="1:13" ht="12" customHeight="1" x14ac:dyDescent="0.2">
      <c r="A27" s="461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461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461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461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461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461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461" t="s">
        <v>107</v>
      </c>
      <c r="B30" s="55">
        <v>17</v>
      </c>
      <c r="C30" s="55">
        <v>23</v>
      </c>
      <c r="D30" s="55">
        <f t="shared" si="2"/>
        <v>40</v>
      </c>
      <c r="E30" s="55" t="s">
        <v>437</v>
      </c>
      <c r="F30" s="46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6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61" t="s">
        <v>110</v>
      </c>
      <c r="G31" s="55">
        <v>15</v>
      </c>
      <c r="H31" s="55">
        <v>26</v>
      </c>
      <c r="I31" s="55">
        <f t="shared" si="3"/>
        <v>41</v>
      </c>
      <c r="J31" s="55" t="s">
        <v>437</v>
      </c>
      <c r="M31" s="57"/>
    </row>
    <row r="32" spans="1:13" ht="12" customHeight="1" x14ac:dyDescent="0.2">
      <c r="A32" s="461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461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461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461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46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6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61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461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46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6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6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6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6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61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461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46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461"/>
      <c r="G41" s="55"/>
      <c r="H41" s="55"/>
      <c r="I41" s="317" t="s">
        <v>651</v>
      </c>
      <c r="J41" s="55"/>
      <c r="M41" s="57"/>
    </row>
    <row r="42" spans="1:16" ht="12" customHeight="1" x14ac:dyDescent="0.2">
      <c r="A42" s="461" t="s">
        <v>127</v>
      </c>
      <c r="B42" s="461">
        <f>SUM(B24:B41)</f>
        <v>289</v>
      </c>
      <c r="C42" s="461">
        <f>SUM(C24:C41)</f>
        <v>362</v>
      </c>
      <c r="D42" s="461">
        <f t="shared" ref="D42" si="4">SUM(B42:C42)</f>
        <v>651</v>
      </c>
      <c r="E42" s="461"/>
      <c r="F42" s="461" t="s">
        <v>128</v>
      </c>
      <c r="G42" s="461">
        <f>SUM(G24:G41)</f>
        <v>210</v>
      </c>
      <c r="H42" s="461">
        <f>SUM(H24:H41)</f>
        <v>409</v>
      </c>
      <c r="I42" s="461">
        <f>G42+H42</f>
        <v>619</v>
      </c>
      <c r="J42" s="461"/>
    </row>
    <row r="43" spans="1:16" ht="12" customHeight="1" x14ac:dyDescent="0.2">
      <c r="A43" s="461"/>
      <c r="B43" s="461"/>
      <c r="C43" s="461"/>
      <c r="D43" s="461"/>
      <c r="E43" s="461"/>
      <c r="F43" s="461"/>
      <c r="G43" s="461"/>
      <c r="H43" s="461"/>
      <c r="I43" s="461"/>
      <c r="J43" s="461"/>
    </row>
    <row r="44" spans="1:16" ht="12" customHeight="1" x14ac:dyDescent="0.2">
      <c r="A44" s="46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61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461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461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46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61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461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46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6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61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27</v>
      </c>
      <c r="I49" s="55">
        <f t="shared" si="6"/>
        <v>42</v>
      </c>
      <c r="J49" s="223" t="s">
        <v>437</v>
      </c>
    </row>
    <row r="50" spans="1:11" ht="12" customHeight="1" x14ac:dyDescent="0.2">
      <c r="A50" s="461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461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461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46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6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461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46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61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461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461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61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46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61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46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61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61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46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461"/>
      <c r="G61" s="55"/>
      <c r="H61" s="55"/>
      <c r="I61" s="55"/>
      <c r="J61" s="55"/>
    </row>
    <row r="62" spans="1:11" ht="12" customHeight="1" x14ac:dyDescent="0.2">
      <c r="A62" s="461" t="s">
        <v>161</v>
      </c>
      <c r="B62" s="461">
        <f>SUM(B44:B61)</f>
        <v>272</v>
      </c>
      <c r="C62" s="461">
        <f>SUM(C44:C61)</f>
        <v>377</v>
      </c>
      <c r="D62" s="461">
        <f>B62+C62</f>
        <v>649</v>
      </c>
      <c r="E62" s="461"/>
      <c r="F62" s="461" t="s">
        <v>162</v>
      </c>
      <c r="G62" s="461">
        <f>SUM(G44:G60)</f>
        <v>224</v>
      </c>
      <c r="H62" s="461">
        <f>SUM(H44:H61)</f>
        <v>358</v>
      </c>
      <c r="I62" s="461">
        <f>G62+H62</f>
        <v>582</v>
      </c>
      <c r="J62" s="461"/>
    </row>
    <row r="63" spans="1:11" ht="12" customHeight="1" x14ac:dyDescent="0.2">
      <c r="A63" s="461"/>
      <c r="B63" s="461"/>
      <c r="C63" s="461"/>
      <c r="D63" s="461"/>
      <c r="E63" s="461"/>
      <c r="F63" s="461"/>
      <c r="G63" s="461"/>
      <c r="H63" s="461"/>
      <c r="I63" s="461">
        <f>I62/40</f>
        <v>14.55</v>
      </c>
      <c r="J63" s="461">
        <v>30</v>
      </c>
      <c r="K63" s="52">
        <f>E63+J63</f>
        <v>30</v>
      </c>
    </row>
    <row r="64" spans="1:11" ht="12" customHeight="1" x14ac:dyDescent="0.2">
      <c r="A64" s="461" t="s">
        <v>163</v>
      </c>
      <c r="B64" s="466">
        <f>B22+B42+B62</f>
        <v>844</v>
      </c>
      <c r="C64" s="461">
        <f>C22+C42+C62</f>
        <v>1108</v>
      </c>
      <c r="D64" s="467">
        <f>B64+C64</f>
        <v>1952</v>
      </c>
      <c r="E64" s="467"/>
      <c r="F64" s="465" t="s">
        <v>164</v>
      </c>
      <c r="G64" s="468">
        <f>G22+G42+G62</f>
        <v>657</v>
      </c>
      <c r="H64" s="461">
        <f>H22+H42+H62</f>
        <v>1164</v>
      </c>
      <c r="I64" s="467">
        <f>G64+H64</f>
        <v>1821</v>
      </c>
      <c r="J64" s="46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1501</v>
      </c>
      <c r="H65" s="461">
        <f>C64+H64</f>
        <v>2272</v>
      </c>
      <c r="I65" s="467">
        <f>G65+H65</f>
        <v>3773</v>
      </c>
      <c r="J65" s="461"/>
    </row>
    <row r="66" spans="1:16" x14ac:dyDescent="0.2">
      <c r="I66" s="57">
        <f>SUM(I62)</f>
        <v>582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7" orientation="portrait" r:id="rId1"/>
  <rowBreaks count="1" manualBreakCount="1">
    <brk id="6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0DC4C-117F-4C1A-A703-B32B3825ECAD}">
  <dimension ref="A1:P67"/>
  <sheetViews>
    <sheetView view="pageBreakPreview" topLeftCell="A34" zoomScaleNormal="110" zoomScaleSheetLayoutView="100" workbookViewId="0">
      <selection activeCell="L20" sqref="L20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5206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497" t="s">
        <v>57</v>
      </c>
      <c r="B3" s="497" t="s">
        <v>58</v>
      </c>
      <c r="C3" s="497" t="s">
        <v>59</v>
      </c>
      <c r="D3" s="497" t="s">
        <v>60</v>
      </c>
      <c r="E3" s="497" t="s">
        <v>8</v>
      </c>
      <c r="F3" s="497" t="s">
        <v>57</v>
      </c>
      <c r="G3" s="497" t="s">
        <v>58</v>
      </c>
      <c r="H3" s="497" t="s">
        <v>59</v>
      </c>
      <c r="I3" s="497" t="s">
        <v>60</v>
      </c>
      <c r="J3" s="497" t="s">
        <v>8</v>
      </c>
    </row>
    <row r="4" spans="1:14" ht="12" customHeight="1" x14ac:dyDescent="0.2">
      <c r="A4" s="497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497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497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497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497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497" t="s">
        <v>66</v>
      </c>
      <c r="G6" s="55">
        <v>11</v>
      </c>
      <c r="H6" s="55">
        <v>28</v>
      </c>
      <c r="I6" s="55">
        <f t="shared" si="1"/>
        <v>39</v>
      </c>
      <c r="J6" s="55" t="s">
        <v>436</v>
      </c>
    </row>
    <row r="7" spans="1:14" ht="12" customHeight="1" x14ac:dyDescent="0.2">
      <c r="A7" s="497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497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497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497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497" t="s">
        <v>71</v>
      </c>
      <c r="B9" s="55">
        <v>17</v>
      </c>
      <c r="C9" s="55">
        <v>24</v>
      </c>
      <c r="D9" s="55">
        <f t="shared" si="0"/>
        <v>41</v>
      </c>
      <c r="E9" s="55" t="s">
        <v>437</v>
      </c>
      <c r="F9" s="497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497" t="s">
        <v>73</v>
      </c>
      <c r="B10" s="55">
        <v>17</v>
      </c>
      <c r="C10" s="55">
        <v>24</v>
      </c>
      <c r="D10" s="55">
        <f t="shared" si="0"/>
        <v>41</v>
      </c>
      <c r="E10" s="55" t="s">
        <v>437</v>
      </c>
      <c r="F10" s="497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497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497" t="s">
        <v>76</v>
      </c>
      <c r="G11" s="55">
        <v>17</v>
      </c>
      <c r="H11" s="55">
        <v>25</v>
      </c>
      <c r="I11" s="55">
        <f t="shared" si="1"/>
        <v>42</v>
      </c>
      <c r="J11" s="55" t="s">
        <v>437</v>
      </c>
    </row>
    <row r="12" spans="1:14" ht="12" customHeight="1" x14ac:dyDescent="0.2">
      <c r="A12" s="497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497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497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497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497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497" t="s">
        <v>82</v>
      </c>
      <c r="G14" s="55">
        <v>18</v>
      </c>
      <c r="H14" s="55">
        <v>23</v>
      </c>
      <c r="I14" s="55">
        <f t="shared" si="1"/>
        <v>41</v>
      </c>
      <c r="J14" s="55" t="s">
        <v>437</v>
      </c>
    </row>
    <row r="15" spans="1:14" ht="12" customHeight="1" x14ac:dyDescent="0.2">
      <c r="A15" s="497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497" t="s">
        <v>84</v>
      </c>
      <c r="G15" s="55">
        <v>16</v>
      </c>
      <c r="H15" s="55">
        <v>25</v>
      </c>
      <c r="I15" s="55">
        <f t="shared" si="1"/>
        <v>41</v>
      </c>
      <c r="J15" s="55" t="s">
        <v>437</v>
      </c>
    </row>
    <row r="16" spans="1:14" ht="12" customHeight="1" x14ac:dyDescent="0.2">
      <c r="A16" s="497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497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497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497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497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497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497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497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497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497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497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497"/>
      <c r="G21" s="55"/>
      <c r="H21" s="55"/>
      <c r="I21" s="55"/>
      <c r="J21" s="55"/>
    </row>
    <row r="22" spans="1:13" ht="12" customHeight="1" x14ac:dyDescent="0.2">
      <c r="A22" s="497" t="s">
        <v>93</v>
      </c>
      <c r="B22" s="497">
        <f>SUM(B4:B21)</f>
        <v>283</v>
      </c>
      <c r="C22" s="497">
        <f>SUM(C4:C21)</f>
        <v>370</v>
      </c>
      <c r="D22" s="497">
        <f>SUM(D4:D21)</f>
        <v>653</v>
      </c>
      <c r="E22" s="497"/>
      <c r="F22" s="497" t="s">
        <v>94</v>
      </c>
      <c r="G22" s="497">
        <f>SUM(G4:G20)</f>
        <v>225</v>
      </c>
      <c r="H22" s="497">
        <f>SUM(H4:H20)</f>
        <v>396</v>
      </c>
      <c r="I22" s="497">
        <f>G22+H22</f>
        <v>621</v>
      </c>
      <c r="J22" s="497"/>
    </row>
    <row r="23" spans="1:13" ht="12" customHeight="1" x14ac:dyDescent="0.2">
      <c r="A23" s="497"/>
      <c r="B23" s="497"/>
      <c r="C23" s="497"/>
      <c r="D23" s="497"/>
      <c r="E23" s="497"/>
      <c r="F23" s="497"/>
      <c r="G23" s="497"/>
      <c r="H23" s="497"/>
      <c r="I23" s="497"/>
      <c r="J23" s="497"/>
    </row>
    <row r="24" spans="1:13" ht="12" customHeight="1" x14ac:dyDescent="0.2">
      <c r="A24" s="497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497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497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497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497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497" t="s">
        <v>100</v>
      </c>
      <c r="G26" s="55">
        <v>18</v>
      </c>
      <c r="H26" s="55">
        <v>24</v>
      </c>
      <c r="I26" s="55">
        <f t="shared" si="3"/>
        <v>42</v>
      </c>
      <c r="J26" s="55" t="s">
        <v>436</v>
      </c>
      <c r="M26" s="57"/>
    </row>
    <row r="27" spans="1:13" ht="12" customHeight="1" x14ac:dyDescent="0.2">
      <c r="A27" s="497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497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497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497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497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497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497" t="s">
        <v>107</v>
      </c>
      <c r="B30" s="55">
        <v>16</v>
      </c>
      <c r="C30" s="55">
        <v>23</v>
      </c>
      <c r="D30" s="55">
        <f t="shared" si="2"/>
        <v>39</v>
      </c>
      <c r="E30" s="55" t="s">
        <v>437</v>
      </c>
      <c r="F30" s="497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497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497" t="s">
        <v>110</v>
      </c>
      <c r="G31" s="55">
        <v>15</v>
      </c>
      <c r="H31" s="55">
        <v>26</v>
      </c>
      <c r="I31" s="55">
        <f t="shared" si="3"/>
        <v>41</v>
      </c>
      <c r="J31" s="55" t="s">
        <v>437</v>
      </c>
      <c r="M31" s="57"/>
    </row>
    <row r="32" spans="1:13" ht="12" customHeight="1" x14ac:dyDescent="0.2">
      <c r="A32" s="497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497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497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497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497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497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497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497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497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497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497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497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497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497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497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497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12</v>
      </c>
      <c r="I40" s="55">
        <f t="shared" si="3"/>
        <v>21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497"/>
      <c r="G41" s="55"/>
      <c r="H41" s="55"/>
      <c r="I41" s="317" t="s">
        <v>651</v>
      </c>
      <c r="J41" s="55"/>
      <c r="M41" s="57"/>
    </row>
    <row r="42" spans="1:16" ht="12" customHeight="1" x14ac:dyDescent="0.2">
      <c r="A42" s="497" t="s">
        <v>127</v>
      </c>
      <c r="B42" s="497">
        <f>SUM(B24:B41)</f>
        <v>288</v>
      </c>
      <c r="C42" s="497">
        <f>SUM(C24:C41)</f>
        <v>362</v>
      </c>
      <c r="D42" s="497">
        <f t="shared" ref="D42" si="4">SUM(B42:C42)</f>
        <v>650</v>
      </c>
      <c r="E42" s="497"/>
      <c r="F42" s="497" t="s">
        <v>128</v>
      </c>
      <c r="G42" s="497">
        <f>SUM(G24:G41)</f>
        <v>210</v>
      </c>
      <c r="H42" s="497">
        <f>SUM(H24:H41)</f>
        <v>410</v>
      </c>
      <c r="I42" s="497">
        <f>G42+H42</f>
        <v>620</v>
      </c>
      <c r="J42" s="497"/>
    </row>
    <row r="43" spans="1:16" ht="12" customHeight="1" x14ac:dyDescent="0.2">
      <c r="A43" s="497"/>
      <c r="B43" s="497"/>
      <c r="C43" s="497"/>
      <c r="D43" s="497"/>
      <c r="E43" s="497"/>
      <c r="F43" s="497"/>
      <c r="G43" s="497"/>
      <c r="H43" s="497"/>
      <c r="I43" s="497"/>
      <c r="J43" s="497"/>
    </row>
    <row r="44" spans="1:16" ht="12" customHeight="1" x14ac:dyDescent="0.2">
      <c r="A44" s="497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497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497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497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497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497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497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497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497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497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26</v>
      </c>
      <c r="I49" s="55">
        <f t="shared" si="6"/>
        <v>41</v>
      </c>
      <c r="J49" s="223" t="s">
        <v>437</v>
      </c>
    </row>
    <row r="50" spans="1:11" ht="12" customHeight="1" x14ac:dyDescent="0.2">
      <c r="A50" s="497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497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497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497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497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497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497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497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497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497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497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497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497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497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497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497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497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497"/>
      <c r="G61" s="55"/>
      <c r="H61" s="55"/>
      <c r="I61" s="55"/>
      <c r="J61" s="55"/>
    </row>
    <row r="62" spans="1:11" ht="12" customHeight="1" x14ac:dyDescent="0.2">
      <c r="A62" s="497" t="s">
        <v>161</v>
      </c>
      <c r="B62" s="497">
        <f>SUM(B44:B61)</f>
        <v>272</v>
      </c>
      <c r="C62" s="497">
        <f>SUM(C44:C61)</f>
        <v>377</v>
      </c>
      <c r="D62" s="497">
        <f>B62+C62</f>
        <v>649</v>
      </c>
      <c r="E62" s="497"/>
      <c r="F62" s="497" t="s">
        <v>162</v>
      </c>
      <c r="G62" s="497">
        <f>SUM(G44:G60)</f>
        <v>224</v>
      </c>
      <c r="H62" s="497">
        <f>SUM(H44:H61)</f>
        <v>357</v>
      </c>
      <c r="I62" s="497">
        <f>G62+H62</f>
        <v>581</v>
      </c>
      <c r="J62" s="497"/>
    </row>
    <row r="63" spans="1:11" ht="12" customHeight="1" x14ac:dyDescent="0.2">
      <c r="A63" s="497"/>
      <c r="B63" s="497"/>
      <c r="C63" s="497"/>
      <c r="D63" s="497"/>
      <c r="E63" s="497"/>
      <c r="F63" s="497"/>
      <c r="G63" s="497"/>
      <c r="H63" s="497"/>
      <c r="I63" s="497">
        <f>I62/40</f>
        <v>14.525</v>
      </c>
      <c r="J63" s="497">
        <v>30</v>
      </c>
      <c r="K63" s="52">
        <f>E63+J63</f>
        <v>30</v>
      </c>
    </row>
    <row r="64" spans="1:11" ht="12" customHeight="1" x14ac:dyDescent="0.2">
      <c r="A64" s="497" t="s">
        <v>163</v>
      </c>
      <c r="B64" s="466">
        <f>B22+B42+B62</f>
        <v>843</v>
      </c>
      <c r="C64" s="497">
        <f>C22+C42+C62</f>
        <v>1109</v>
      </c>
      <c r="D64" s="467">
        <f>B64+C64</f>
        <v>1952</v>
      </c>
      <c r="E64" s="467"/>
      <c r="F64" s="465" t="s">
        <v>164</v>
      </c>
      <c r="G64" s="468">
        <f>G22+G42+G62</f>
        <v>659</v>
      </c>
      <c r="H64" s="497">
        <f>H22+H42+H62</f>
        <v>1163</v>
      </c>
      <c r="I64" s="467">
        <f>G64+H64</f>
        <v>1822</v>
      </c>
      <c r="J64" s="497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1502</v>
      </c>
      <c r="H65" s="497">
        <f>C64+H64</f>
        <v>2272</v>
      </c>
      <c r="I65" s="467">
        <f>G65+H65</f>
        <v>3774</v>
      </c>
      <c r="J65" s="497"/>
    </row>
    <row r="66" spans="1:16" x14ac:dyDescent="0.2">
      <c r="I66" s="57">
        <f>SUM(I62)</f>
        <v>581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4" orientation="portrait" r:id="rId1"/>
  <rowBreaks count="1" manualBreakCount="1">
    <brk id="6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39DF-F7C8-4A30-952E-AD2BDF7E4BC3}">
  <dimension ref="A1:P67"/>
  <sheetViews>
    <sheetView view="pageBreakPreview" zoomScaleNormal="110" zoomScaleSheetLayoutView="100" workbookViewId="0">
      <selection activeCell="G7" sqref="G7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5212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503" t="s">
        <v>57</v>
      </c>
      <c r="B3" s="503" t="s">
        <v>58</v>
      </c>
      <c r="C3" s="503" t="s">
        <v>59</v>
      </c>
      <c r="D3" s="503" t="s">
        <v>60</v>
      </c>
      <c r="E3" s="503" t="s">
        <v>8</v>
      </c>
      <c r="F3" s="503" t="s">
        <v>57</v>
      </c>
      <c r="G3" s="503" t="s">
        <v>58</v>
      </c>
      <c r="H3" s="503" t="s">
        <v>59</v>
      </c>
      <c r="I3" s="503" t="s">
        <v>60</v>
      </c>
      <c r="J3" s="503" t="s">
        <v>8</v>
      </c>
    </row>
    <row r="4" spans="1:14" ht="12" customHeight="1" x14ac:dyDescent="0.2">
      <c r="A4" s="503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503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503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503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503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503" t="s">
        <v>66</v>
      </c>
      <c r="G6" s="55">
        <v>11</v>
      </c>
      <c r="H6" s="55">
        <v>28</v>
      </c>
      <c r="I6" s="55">
        <f t="shared" si="1"/>
        <v>39</v>
      </c>
      <c r="J6" s="55" t="s">
        <v>436</v>
      </c>
    </row>
    <row r="7" spans="1:14" ht="12" customHeight="1" x14ac:dyDescent="0.2">
      <c r="A7" s="503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503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503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503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503" t="s">
        <v>71</v>
      </c>
      <c r="B9" s="55">
        <v>17</v>
      </c>
      <c r="C9" s="55">
        <v>24</v>
      </c>
      <c r="D9" s="55">
        <f t="shared" si="0"/>
        <v>41</v>
      </c>
      <c r="E9" s="55" t="s">
        <v>437</v>
      </c>
      <c r="F9" s="503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503" t="s">
        <v>73</v>
      </c>
      <c r="B10" s="55">
        <v>17</v>
      </c>
      <c r="C10" s="55">
        <v>24</v>
      </c>
      <c r="D10" s="55">
        <f t="shared" si="0"/>
        <v>41</v>
      </c>
      <c r="E10" s="55" t="s">
        <v>437</v>
      </c>
      <c r="F10" s="503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503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503" t="s">
        <v>76</v>
      </c>
      <c r="G11" s="55">
        <v>17</v>
      </c>
      <c r="H11" s="55">
        <v>25</v>
      </c>
      <c r="I11" s="55">
        <f t="shared" si="1"/>
        <v>42</v>
      </c>
      <c r="J11" s="55" t="s">
        <v>437</v>
      </c>
    </row>
    <row r="12" spans="1:14" ht="12" customHeight="1" x14ac:dyDescent="0.2">
      <c r="A12" s="503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503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503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503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503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503" t="s">
        <v>82</v>
      </c>
      <c r="G14" s="55">
        <v>18</v>
      </c>
      <c r="H14" s="55">
        <v>23</v>
      </c>
      <c r="I14" s="55">
        <f t="shared" si="1"/>
        <v>41</v>
      </c>
      <c r="J14" s="55" t="s">
        <v>437</v>
      </c>
    </row>
    <row r="15" spans="1:14" ht="12" customHeight="1" x14ac:dyDescent="0.2">
      <c r="A15" s="503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503" t="s">
        <v>84</v>
      </c>
      <c r="G15" s="55">
        <v>16</v>
      </c>
      <c r="H15" s="55">
        <v>25</v>
      </c>
      <c r="I15" s="55">
        <f t="shared" si="1"/>
        <v>41</v>
      </c>
      <c r="J15" s="55" t="s">
        <v>437</v>
      </c>
    </row>
    <row r="16" spans="1:14" ht="12" customHeight="1" x14ac:dyDescent="0.2">
      <c r="A16" s="503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503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503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503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503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503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503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503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503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503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503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503"/>
      <c r="G21" s="55"/>
      <c r="H21" s="55"/>
      <c r="I21" s="55"/>
      <c r="J21" s="55"/>
    </row>
    <row r="22" spans="1:13" ht="12" customHeight="1" x14ac:dyDescent="0.2">
      <c r="A22" s="503" t="s">
        <v>93</v>
      </c>
      <c r="B22" s="503">
        <f>SUM(B4:B21)</f>
        <v>283</v>
      </c>
      <c r="C22" s="503">
        <f>SUM(C4:C21)</f>
        <v>370</v>
      </c>
      <c r="D22" s="503">
        <f>SUM(D4:D21)</f>
        <v>653</v>
      </c>
      <c r="E22" s="503"/>
      <c r="F22" s="503" t="s">
        <v>94</v>
      </c>
      <c r="G22" s="503">
        <f>SUM(G4:G20)</f>
        <v>225</v>
      </c>
      <c r="H22" s="503">
        <f>SUM(H4:H20)</f>
        <v>396</v>
      </c>
      <c r="I22" s="503">
        <f>G22+H22</f>
        <v>621</v>
      </c>
      <c r="J22" s="503"/>
    </row>
    <row r="23" spans="1:13" ht="12" customHeight="1" x14ac:dyDescent="0.2">
      <c r="A23" s="503"/>
      <c r="B23" s="503"/>
      <c r="C23" s="503"/>
      <c r="D23" s="503"/>
      <c r="E23" s="503"/>
      <c r="F23" s="503"/>
      <c r="G23" s="503"/>
      <c r="H23" s="503"/>
      <c r="I23" s="503"/>
      <c r="J23" s="503"/>
    </row>
    <row r="24" spans="1:13" ht="12" customHeight="1" x14ac:dyDescent="0.2">
      <c r="A24" s="503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503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503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503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503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503" t="s">
        <v>100</v>
      </c>
      <c r="G26" s="55">
        <v>18</v>
      </c>
      <c r="H26" s="55">
        <v>24</v>
      </c>
      <c r="I26" s="55">
        <f t="shared" si="3"/>
        <v>42</v>
      </c>
      <c r="J26" s="55" t="s">
        <v>436</v>
      </c>
      <c r="M26" s="57"/>
    </row>
    <row r="27" spans="1:13" ht="12" customHeight="1" x14ac:dyDescent="0.2">
      <c r="A27" s="503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503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503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503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503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503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503" t="s">
        <v>107</v>
      </c>
      <c r="B30" s="55">
        <v>16</v>
      </c>
      <c r="C30" s="55">
        <v>23</v>
      </c>
      <c r="D30" s="55">
        <f t="shared" si="2"/>
        <v>39</v>
      </c>
      <c r="E30" s="55" t="s">
        <v>437</v>
      </c>
      <c r="F30" s="503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503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503" t="s">
        <v>110</v>
      </c>
      <c r="G31" s="55">
        <v>15</v>
      </c>
      <c r="H31" s="55">
        <v>26</v>
      </c>
      <c r="I31" s="55">
        <f t="shared" si="3"/>
        <v>41</v>
      </c>
      <c r="J31" s="55" t="s">
        <v>437</v>
      </c>
      <c r="M31" s="57"/>
    </row>
    <row r="32" spans="1:13" ht="12" customHeight="1" x14ac:dyDescent="0.2">
      <c r="A32" s="503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503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503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503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503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503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503" t="s">
        <v>117</v>
      </c>
      <c r="B35" s="55">
        <v>17</v>
      </c>
      <c r="C35" s="55">
        <v>25</v>
      </c>
      <c r="D35" s="55">
        <f t="shared" si="2"/>
        <v>42</v>
      </c>
      <c r="E35" s="55" t="s">
        <v>437</v>
      </c>
      <c r="F35" s="503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503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503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503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503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503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503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503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503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503"/>
      <c r="G41" s="55"/>
      <c r="H41" s="55"/>
      <c r="I41" s="317" t="s">
        <v>651</v>
      </c>
      <c r="J41" s="55"/>
      <c r="M41" s="57"/>
    </row>
    <row r="42" spans="1:16" ht="12" customHeight="1" x14ac:dyDescent="0.2">
      <c r="A42" s="503" t="s">
        <v>127</v>
      </c>
      <c r="B42" s="503">
        <f>SUM(B24:B41)</f>
        <v>288</v>
      </c>
      <c r="C42" s="503">
        <f>SUM(C24:C41)</f>
        <v>362</v>
      </c>
      <c r="D42" s="503">
        <f t="shared" ref="D42" si="4">SUM(B42:C42)</f>
        <v>650</v>
      </c>
      <c r="E42" s="503"/>
      <c r="F42" s="503" t="s">
        <v>128</v>
      </c>
      <c r="G42" s="503">
        <f>SUM(G24:G41)</f>
        <v>210</v>
      </c>
      <c r="H42" s="503">
        <f>SUM(H24:H41)</f>
        <v>409</v>
      </c>
      <c r="I42" s="503">
        <f>G42+H42</f>
        <v>619</v>
      </c>
      <c r="J42" s="503"/>
    </row>
    <row r="43" spans="1:16" ht="12" customHeight="1" x14ac:dyDescent="0.2">
      <c r="A43" s="503"/>
      <c r="B43" s="503"/>
      <c r="C43" s="503"/>
      <c r="D43" s="503"/>
      <c r="E43" s="503"/>
      <c r="F43" s="503"/>
      <c r="G43" s="503"/>
      <c r="H43" s="503"/>
      <c r="I43" s="503"/>
      <c r="J43" s="503"/>
    </row>
    <row r="44" spans="1:16" ht="12" customHeight="1" x14ac:dyDescent="0.2">
      <c r="A44" s="503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503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503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503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503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503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503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503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503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503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26</v>
      </c>
      <c r="I49" s="55">
        <f t="shared" si="6"/>
        <v>41</v>
      </c>
      <c r="J49" s="223" t="s">
        <v>437</v>
      </c>
    </row>
    <row r="50" spans="1:11" ht="12" customHeight="1" x14ac:dyDescent="0.2">
      <c r="A50" s="503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503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503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503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503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503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503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503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503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503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503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503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503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503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503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503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503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503"/>
      <c r="G61" s="55"/>
      <c r="H61" s="55"/>
      <c r="I61" s="55"/>
      <c r="J61" s="55"/>
    </row>
    <row r="62" spans="1:11" ht="12" customHeight="1" x14ac:dyDescent="0.2">
      <c r="A62" s="503" t="s">
        <v>161</v>
      </c>
      <c r="B62" s="503">
        <f>SUM(B44:B61)</f>
        <v>272</v>
      </c>
      <c r="C62" s="503">
        <f>SUM(C44:C61)</f>
        <v>377</v>
      </c>
      <c r="D62" s="503">
        <f>B62+C62</f>
        <v>649</v>
      </c>
      <c r="E62" s="503"/>
      <c r="F62" s="503" t="s">
        <v>162</v>
      </c>
      <c r="G62" s="503">
        <f>SUM(G44:G60)</f>
        <v>224</v>
      </c>
      <c r="H62" s="503">
        <f>SUM(H44:H61)</f>
        <v>357</v>
      </c>
      <c r="I62" s="503">
        <f>G62+H62</f>
        <v>581</v>
      </c>
      <c r="J62" s="503"/>
    </row>
    <row r="63" spans="1:11" ht="12" customHeight="1" x14ac:dyDescent="0.2">
      <c r="A63" s="503"/>
      <c r="B63" s="503"/>
      <c r="C63" s="503"/>
      <c r="D63" s="503"/>
      <c r="E63" s="503"/>
      <c r="F63" s="503"/>
      <c r="G63" s="503"/>
      <c r="H63" s="503"/>
      <c r="I63" s="503">
        <f>I62/40</f>
        <v>14.525</v>
      </c>
      <c r="J63" s="503">
        <v>30</v>
      </c>
      <c r="K63" s="52">
        <f>E63+J63</f>
        <v>30</v>
      </c>
    </row>
    <row r="64" spans="1:11" ht="12" customHeight="1" x14ac:dyDescent="0.2">
      <c r="A64" s="503" t="s">
        <v>163</v>
      </c>
      <c r="B64" s="466">
        <f>B22+B42+B62</f>
        <v>843</v>
      </c>
      <c r="C64" s="503">
        <f>C22+C42+C62</f>
        <v>1109</v>
      </c>
      <c r="D64" s="467">
        <f>B64+C64</f>
        <v>1952</v>
      </c>
      <c r="E64" s="467"/>
      <c r="F64" s="465" t="s">
        <v>164</v>
      </c>
      <c r="G64" s="468">
        <f>G22+G42+G62</f>
        <v>659</v>
      </c>
      <c r="H64" s="503">
        <f>H22+H42+H62</f>
        <v>1162</v>
      </c>
      <c r="I64" s="467">
        <f>G64+H64</f>
        <v>1821</v>
      </c>
      <c r="J64" s="503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1502</v>
      </c>
      <c r="H65" s="503">
        <f>C64+H64</f>
        <v>2271</v>
      </c>
      <c r="I65" s="467">
        <f>G65+H65</f>
        <v>3773</v>
      </c>
      <c r="J65" s="503"/>
    </row>
    <row r="66" spans="1:16" x14ac:dyDescent="0.2">
      <c r="I66" s="57">
        <f>SUM(I62)</f>
        <v>581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4" orientation="portrait" r:id="rId1"/>
  <rowBreaks count="1" manualBreakCount="1">
    <brk id="6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7341-349C-45FB-8624-45EDE0FC3755}">
  <dimension ref="A1:P67"/>
  <sheetViews>
    <sheetView view="pageBreakPreview" topLeftCell="A4" zoomScaleNormal="110" zoomScaleSheetLayoutView="100" workbookViewId="0">
      <selection activeCell="O36" sqref="O36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5215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514" t="s">
        <v>57</v>
      </c>
      <c r="B3" s="514" t="s">
        <v>58</v>
      </c>
      <c r="C3" s="514" t="s">
        <v>59</v>
      </c>
      <c r="D3" s="514" t="s">
        <v>60</v>
      </c>
      <c r="E3" s="514" t="s">
        <v>8</v>
      </c>
      <c r="F3" s="514" t="s">
        <v>57</v>
      </c>
      <c r="G3" s="514" t="s">
        <v>58</v>
      </c>
      <c r="H3" s="514" t="s">
        <v>59</v>
      </c>
      <c r="I3" s="514" t="s">
        <v>60</v>
      </c>
      <c r="J3" s="514" t="s">
        <v>8</v>
      </c>
    </row>
    <row r="4" spans="1:14" ht="12" customHeight="1" x14ac:dyDescent="0.2">
      <c r="A4" s="514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514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514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514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514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514" t="s">
        <v>66</v>
      </c>
      <c r="G6" s="55">
        <v>11</v>
      </c>
      <c r="H6" s="55">
        <v>28</v>
      </c>
      <c r="I6" s="55">
        <f t="shared" si="1"/>
        <v>39</v>
      </c>
      <c r="J6" s="55" t="s">
        <v>436</v>
      </c>
    </row>
    <row r="7" spans="1:14" ht="12" customHeight="1" x14ac:dyDescent="0.2">
      <c r="A7" s="514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514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514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514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514" t="s">
        <v>71</v>
      </c>
      <c r="B9" s="55">
        <v>17</v>
      </c>
      <c r="C9" s="55">
        <v>24</v>
      </c>
      <c r="D9" s="55">
        <f t="shared" si="0"/>
        <v>41</v>
      </c>
      <c r="E9" s="55" t="s">
        <v>437</v>
      </c>
      <c r="F9" s="514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514" t="s">
        <v>73</v>
      </c>
      <c r="B10" s="55">
        <v>17</v>
      </c>
      <c r="C10" s="55">
        <v>24</v>
      </c>
      <c r="D10" s="55">
        <f t="shared" si="0"/>
        <v>41</v>
      </c>
      <c r="E10" s="55" t="s">
        <v>437</v>
      </c>
      <c r="F10" s="514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514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514" t="s">
        <v>76</v>
      </c>
      <c r="G11" s="55">
        <v>17</v>
      </c>
      <c r="H11" s="55">
        <v>25</v>
      </c>
      <c r="I11" s="55">
        <f t="shared" si="1"/>
        <v>42</v>
      </c>
      <c r="J11" s="55" t="s">
        <v>437</v>
      </c>
    </row>
    <row r="12" spans="1:14" ht="12" customHeight="1" x14ac:dyDescent="0.2">
      <c r="A12" s="514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514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514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514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514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514" t="s">
        <v>82</v>
      </c>
      <c r="G14" s="55">
        <v>18</v>
      </c>
      <c r="H14" s="55">
        <v>23</v>
      </c>
      <c r="I14" s="55">
        <f t="shared" si="1"/>
        <v>41</v>
      </c>
      <c r="J14" s="55" t="s">
        <v>437</v>
      </c>
    </row>
    <row r="15" spans="1:14" ht="12" customHeight="1" x14ac:dyDescent="0.2">
      <c r="A15" s="514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514" t="s">
        <v>84</v>
      </c>
      <c r="G15" s="55">
        <v>16</v>
      </c>
      <c r="H15" s="55">
        <v>25</v>
      </c>
      <c r="I15" s="55">
        <f t="shared" si="1"/>
        <v>41</v>
      </c>
      <c r="J15" s="55" t="s">
        <v>437</v>
      </c>
    </row>
    <row r="16" spans="1:14" ht="12" customHeight="1" x14ac:dyDescent="0.2">
      <c r="A16" s="514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514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514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514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514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514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514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514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514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514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514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514"/>
      <c r="G21" s="55"/>
      <c r="H21" s="55"/>
      <c r="I21" s="55"/>
      <c r="J21" s="55"/>
    </row>
    <row r="22" spans="1:13" ht="12" customHeight="1" x14ac:dyDescent="0.2">
      <c r="A22" s="514" t="s">
        <v>93</v>
      </c>
      <c r="B22" s="514">
        <f>SUM(B4:B21)</f>
        <v>283</v>
      </c>
      <c r="C22" s="514">
        <f>SUM(C4:C21)</f>
        <v>370</v>
      </c>
      <c r="D22" s="514">
        <f>SUM(D4:D21)</f>
        <v>653</v>
      </c>
      <c r="E22" s="514"/>
      <c r="F22" s="514" t="s">
        <v>94</v>
      </c>
      <c r="G22" s="514">
        <f>SUM(G4:G20)</f>
        <v>225</v>
      </c>
      <c r="H22" s="514">
        <f>SUM(H4:H20)</f>
        <v>396</v>
      </c>
      <c r="I22" s="514">
        <f>G22+H22</f>
        <v>621</v>
      </c>
      <c r="J22" s="514"/>
    </row>
    <row r="23" spans="1:13" ht="12" customHeight="1" x14ac:dyDescent="0.2">
      <c r="A23" s="514"/>
      <c r="B23" s="514"/>
      <c r="C23" s="514"/>
      <c r="D23" s="514"/>
      <c r="E23" s="514"/>
      <c r="F23" s="514"/>
      <c r="G23" s="514"/>
      <c r="H23" s="514"/>
      <c r="I23" s="514"/>
      <c r="J23" s="514"/>
    </row>
    <row r="24" spans="1:13" ht="12" customHeight="1" x14ac:dyDescent="0.2">
      <c r="A24" s="514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514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514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514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514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514" t="s">
        <v>100</v>
      </c>
      <c r="G26" s="55">
        <v>17</v>
      </c>
      <c r="H26" s="55">
        <v>24</v>
      </c>
      <c r="I26" s="55">
        <f t="shared" si="3"/>
        <v>41</v>
      </c>
      <c r="J26" s="55" t="s">
        <v>436</v>
      </c>
      <c r="M26" s="57"/>
    </row>
    <row r="27" spans="1:13" ht="12" customHeight="1" x14ac:dyDescent="0.2">
      <c r="A27" s="514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514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514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514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514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514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514" t="s">
        <v>107</v>
      </c>
      <c r="B30" s="55">
        <v>16</v>
      </c>
      <c r="C30" s="55">
        <v>23</v>
      </c>
      <c r="D30" s="55">
        <f t="shared" si="2"/>
        <v>39</v>
      </c>
      <c r="E30" s="55" t="s">
        <v>437</v>
      </c>
      <c r="F30" s="514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514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514" t="s">
        <v>110</v>
      </c>
      <c r="G31" s="55">
        <v>15</v>
      </c>
      <c r="H31" s="55">
        <v>26</v>
      </c>
      <c r="I31" s="55">
        <f t="shared" si="3"/>
        <v>41</v>
      </c>
      <c r="J31" s="55" t="s">
        <v>437</v>
      </c>
      <c r="M31" s="57"/>
    </row>
    <row r="32" spans="1:13" ht="12" customHeight="1" x14ac:dyDescent="0.2">
      <c r="A32" s="514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514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514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514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514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514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514" t="s">
        <v>117</v>
      </c>
      <c r="B35" s="55">
        <v>17</v>
      </c>
      <c r="C35" s="55">
        <v>24</v>
      </c>
      <c r="D35" s="55">
        <f t="shared" si="2"/>
        <v>41</v>
      </c>
      <c r="E35" s="55" t="s">
        <v>437</v>
      </c>
      <c r="F35" s="514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514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514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514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514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514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514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514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514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514"/>
      <c r="G41" s="55"/>
      <c r="H41" s="55"/>
      <c r="I41" s="317" t="s">
        <v>651</v>
      </c>
      <c r="J41" s="55"/>
      <c r="M41" s="57"/>
    </row>
    <row r="42" spans="1:16" ht="12" customHeight="1" x14ac:dyDescent="0.2">
      <c r="A42" s="514" t="s">
        <v>127</v>
      </c>
      <c r="B42" s="514">
        <f>SUM(B24:B41)</f>
        <v>288</v>
      </c>
      <c r="C42" s="514">
        <f>SUM(C24:C41)</f>
        <v>361</v>
      </c>
      <c r="D42" s="514">
        <f t="shared" ref="D42" si="4">SUM(B42:C42)</f>
        <v>649</v>
      </c>
      <c r="E42" s="514"/>
      <c r="F42" s="514" t="s">
        <v>128</v>
      </c>
      <c r="G42" s="514">
        <f>SUM(G24:G41)</f>
        <v>209</v>
      </c>
      <c r="H42" s="514">
        <f>SUM(H24:H41)</f>
        <v>409</v>
      </c>
      <c r="I42" s="514">
        <f>G42+H42</f>
        <v>618</v>
      </c>
      <c r="J42" s="514"/>
    </row>
    <row r="43" spans="1:16" ht="12" customHeight="1" x14ac:dyDescent="0.2">
      <c r="A43" s="514"/>
      <c r="B43" s="514"/>
      <c r="C43" s="514"/>
      <c r="D43" s="514"/>
      <c r="E43" s="514"/>
      <c r="F43" s="514"/>
      <c r="G43" s="514"/>
      <c r="H43" s="514"/>
      <c r="I43" s="514"/>
      <c r="J43" s="514"/>
    </row>
    <row r="44" spans="1:16" ht="12" customHeight="1" x14ac:dyDescent="0.2">
      <c r="A44" s="514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514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514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514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514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514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514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514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514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514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26</v>
      </c>
      <c r="I49" s="55">
        <f t="shared" si="6"/>
        <v>41</v>
      </c>
      <c r="J49" s="223" t="s">
        <v>437</v>
      </c>
    </row>
    <row r="50" spans="1:11" ht="12" customHeight="1" x14ac:dyDescent="0.2">
      <c r="A50" s="514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514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514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514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514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514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514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514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514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514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514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514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514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514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514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514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514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514"/>
      <c r="G61" s="55"/>
      <c r="H61" s="55"/>
      <c r="I61" s="55"/>
      <c r="J61" s="55"/>
    </row>
    <row r="62" spans="1:11" ht="12" customHeight="1" x14ac:dyDescent="0.2">
      <c r="A62" s="514" t="s">
        <v>161</v>
      </c>
      <c r="B62" s="514">
        <f>SUM(B44:B61)</f>
        <v>272</v>
      </c>
      <c r="C62" s="514">
        <f>SUM(C44:C61)</f>
        <v>377</v>
      </c>
      <c r="D62" s="514">
        <f>B62+C62</f>
        <v>649</v>
      </c>
      <c r="E62" s="514"/>
      <c r="F62" s="514" t="s">
        <v>162</v>
      </c>
      <c r="G62" s="514">
        <f>SUM(G44:G60)</f>
        <v>224</v>
      </c>
      <c r="H62" s="514">
        <f>SUM(H44:H61)</f>
        <v>357</v>
      </c>
      <c r="I62" s="514">
        <f>G62+H62</f>
        <v>581</v>
      </c>
      <c r="J62" s="514"/>
    </row>
    <row r="63" spans="1:11" ht="12" customHeight="1" x14ac:dyDescent="0.2">
      <c r="A63" s="514"/>
      <c r="B63" s="514"/>
      <c r="C63" s="514"/>
      <c r="D63" s="514"/>
      <c r="E63" s="514"/>
      <c r="F63" s="514"/>
      <c r="G63" s="514"/>
      <c r="H63" s="514"/>
      <c r="I63" s="514">
        <f>I62/40</f>
        <v>14.525</v>
      </c>
      <c r="J63" s="514">
        <v>30</v>
      </c>
      <c r="K63" s="52">
        <f>E63+J63</f>
        <v>30</v>
      </c>
    </row>
    <row r="64" spans="1:11" ht="12" customHeight="1" x14ac:dyDescent="0.2">
      <c r="A64" s="514" t="s">
        <v>163</v>
      </c>
      <c r="B64" s="466">
        <f>B22+B42+B62</f>
        <v>843</v>
      </c>
      <c r="C64" s="514">
        <f>C22+C42+C62</f>
        <v>1108</v>
      </c>
      <c r="D64" s="467">
        <f>B64+C64</f>
        <v>1951</v>
      </c>
      <c r="E64" s="467"/>
      <c r="F64" s="465" t="s">
        <v>164</v>
      </c>
      <c r="G64" s="468">
        <f>G22+G42+G62</f>
        <v>658</v>
      </c>
      <c r="H64" s="514">
        <f>H22+H42+H62</f>
        <v>1162</v>
      </c>
      <c r="I64" s="467">
        <f>G64+H64</f>
        <v>1820</v>
      </c>
      <c r="J64" s="514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1501</v>
      </c>
      <c r="H65" s="514">
        <f>C64+H64</f>
        <v>2270</v>
      </c>
      <c r="I65" s="467">
        <f>G65+H65</f>
        <v>3771</v>
      </c>
      <c r="J65" s="514"/>
    </row>
    <row r="66" spans="1:16" x14ac:dyDescent="0.2">
      <c r="I66" s="57">
        <f>SUM(I62)</f>
        <v>581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4" orientation="portrait" r:id="rId1"/>
  <rowBreaks count="1" manualBreakCount="1">
    <brk id="6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327C0-D983-44F6-A75A-465B417883B5}">
  <dimension ref="A1:P67"/>
  <sheetViews>
    <sheetView view="pageBreakPreview" zoomScaleNormal="110" zoomScaleSheetLayoutView="100" workbookViewId="0">
      <selection activeCell="N5" sqref="N5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5216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518" t="s">
        <v>57</v>
      </c>
      <c r="B3" s="518" t="s">
        <v>58</v>
      </c>
      <c r="C3" s="518" t="s">
        <v>59</v>
      </c>
      <c r="D3" s="518" t="s">
        <v>60</v>
      </c>
      <c r="E3" s="518" t="s">
        <v>8</v>
      </c>
      <c r="F3" s="518" t="s">
        <v>57</v>
      </c>
      <c r="G3" s="518" t="s">
        <v>58</v>
      </c>
      <c r="H3" s="518" t="s">
        <v>59</v>
      </c>
      <c r="I3" s="518" t="s">
        <v>60</v>
      </c>
      <c r="J3" s="518" t="s">
        <v>8</v>
      </c>
    </row>
    <row r="4" spans="1:14" ht="12" customHeight="1" x14ac:dyDescent="0.2">
      <c r="A4" s="518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518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518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518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518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518" t="s">
        <v>66</v>
      </c>
      <c r="G6" s="55">
        <v>11</v>
      </c>
      <c r="H6" s="55">
        <v>28</v>
      </c>
      <c r="I6" s="55">
        <f t="shared" si="1"/>
        <v>39</v>
      </c>
      <c r="J6" s="55" t="s">
        <v>436</v>
      </c>
    </row>
    <row r="7" spans="1:14" ht="12" customHeight="1" x14ac:dyDescent="0.2">
      <c r="A7" s="518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518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518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518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518" t="s">
        <v>71</v>
      </c>
      <c r="B9" s="55">
        <v>17</v>
      </c>
      <c r="C9" s="55">
        <v>24</v>
      </c>
      <c r="D9" s="55">
        <f t="shared" si="0"/>
        <v>41</v>
      </c>
      <c r="E9" s="55" t="s">
        <v>437</v>
      </c>
      <c r="F9" s="518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518" t="s">
        <v>73</v>
      </c>
      <c r="B10" s="55">
        <v>17</v>
      </c>
      <c r="C10" s="55">
        <v>24</v>
      </c>
      <c r="D10" s="55">
        <f t="shared" si="0"/>
        <v>41</v>
      </c>
      <c r="E10" s="55" t="s">
        <v>437</v>
      </c>
      <c r="F10" s="518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518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518" t="s">
        <v>76</v>
      </c>
      <c r="G11" s="55">
        <v>17</v>
      </c>
      <c r="H11" s="55">
        <v>25</v>
      </c>
      <c r="I11" s="55">
        <f t="shared" si="1"/>
        <v>42</v>
      </c>
      <c r="J11" s="55" t="s">
        <v>437</v>
      </c>
    </row>
    <row r="12" spans="1:14" ht="12" customHeight="1" x14ac:dyDescent="0.2">
      <c r="A12" s="518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518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518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518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518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518" t="s">
        <v>82</v>
      </c>
      <c r="G14" s="55">
        <v>18</v>
      </c>
      <c r="H14" s="55">
        <v>23</v>
      </c>
      <c r="I14" s="55">
        <f t="shared" si="1"/>
        <v>41</v>
      </c>
      <c r="J14" s="55" t="s">
        <v>437</v>
      </c>
    </row>
    <row r="15" spans="1:14" ht="12" customHeight="1" x14ac:dyDescent="0.2">
      <c r="A15" s="518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518" t="s">
        <v>84</v>
      </c>
      <c r="G15" s="55">
        <v>16</v>
      </c>
      <c r="H15" s="55">
        <v>25</v>
      </c>
      <c r="I15" s="55">
        <f t="shared" si="1"/>
        <v>41</v>
      </c>
      <c r="J15" s="55" t="s">
        <v>437</v>
      </c>
    </row>
    <row r="16" spans="1:14" ht="12" customHeight="1" x14ac:dyDescent="0.2">
      <c r="A16" s="518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518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518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518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518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518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518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518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518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518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518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518"/>
      <c r="G21" s="55"/>
      <c r="H21" s="55"/>
      <c r="I21" s="55"/>
      <c r="J21" s="55"/>
    </row>
    <row r="22" spans="1:13" ht="12" customHeight="1" x14ac:dyDescent="0.2">
      <c r="A22" s="518" t="s">
        <v>93</v>
      </c>
      <c r="B22" s="518">
        <f>SUM(B4:B21)</f>
        <v>283</v>
      </c>
      <c r="C22" s="518">
        <f>SUM(C4:C21)</f>
        <v>370</v>
      </c>
      <c r="D22" s="518">
        <f>SUM(D4:D21)</f>
        <v>653</v>
      </c>
      <c r="E22" s="518"/>
      <c r="F22" s="518" t="s">
        <v>94</v>
      </c>
      <c r="G22" s="518">
        <f>SUM(G4:G20)</f>
        <v>225</v>
      </c>
      <c r="H22" s="518">
        <f>SUM(H4:H20)</f>
        <v>396</v>
      </c>
      <c r="I22" s="518">
        <f>G22+H22</f>
        <v>621</v>
      </c>
      <c r="J22" s="518"/>
    </row>
    <row r="23" spans="1:13" ht="12" customHeight="1" x14ac:dyDescent="0.2">
      <c r="A23" s="518"/>
      <c r="B23" s="518"/>
      <c r="C23" s="518"/>
      <c r="D23" s="518"/>
      <c r="E23" s="518"/>
      <c r="F23" s="518"/>
      <c r="G23" s="518"/>
      <c r="H23" s="518"/>
      <c r="I23" s="518"/>
      <c r="J23" s="518"/>
    </row>
    <row r="24" spans="1:13" ht="12" customHeight="1" x14ac:dyDescent="0.2">
      <c r="A24" s="518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518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7"/>
    </row>
    <row r="25" spans="1:13" ht="12" customHeight="1" x14ac:dyDescent="0.2">
      <c r="A25" s="518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518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7"/>
    </row>
    <row r="26" spans="1:13" ht="12" customHeight="1" x14ac:dyDescent="0.2">
      <c r="A26" s="518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518" t="s">
        <v>100</v>
      </c>
      <c r="G26" s="55">
        <v>17</v>
      </c>
      <c r="H26" s="55">
        <v>24</v>
      </c>
      <c r="I26" s="55">
        <f t="shared" si="3"/>
        <v>41</v>
      </c>
      <c r="J26" s="55" t="s">
        <v>436</v>
      </c>
      <c r="M26" s="57"/>
    </row>
    <row r="27" spans="1:13" ht="12" customHeight="1" x14ac:dyDescent="0.2">
      <c r="A27" s="518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518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7"/>
    </row>
    <row r="28" spans="1:13" ht="12" customHeight="1" x14ac:dyDescent="0.2">
      <c r="A28" s="518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518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7"/>
    </row>
    <row r="29" spans="1:13" ht="12" customHeight="1" x14ac:dyDescent="0.2">
      <c r="A29" s="518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518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7"/>
    </row>
    <row r="30" spans="1:13" ht="12" customHeight="1" x14ac:dyDescent="0.2">
      <c r="A30" s="518" t="s">
        <v>107</v>
      </c>
      <c r="B30" s="55">
        <v>16</v>
      </c>
      <c r="C30" s="55">
        <v>23</v>
      </c>
      <c r="D30" s="55">
        <f t="shared" si="2"/>
        <v>39</v>
      </c>
      <c r="E30" s="55" t="s">
        <v>437</v>
      </c>
      <c r="F30" s="518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7"/>
    </row>
    <row r="31" spans="1:13" ht="12" customHeight="1" x14ac:dyDescent="0.2">
      <c r="A31" s="518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518" t="s">
        <v>110</v>
      </c>
      <c r="G31" s="55">
        <v>15</v>
      </c>
      <c r="H31" s="55">
        <v>26</v>
      </c>
      <c r="I31" s="55">
        <f t="shared" si="3"/>
        <v>41</v>
      </c>
      <c r="J31" s="55" t="s">
        <v>437</v>
      </c>
      <c r="M31" s="57"/>
    </row>
    <row r="32" spans="1:13" ht="12" customHeight="1" x14ac:dyDescent="0.2">
      <c r="A32" s="518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518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7"/>
    </row>
    <row r="33" spans="1:16" ht="12" customHeight="1" x14ac:dyDescent="0.2">
      <c r="A33" s="518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518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7"/>
    </row>
    <row r="34" spans="1:16" ht="12" customHeight="1" x14ac:dyDescent="0.2">
      <c r="A34" s="518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518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7"/>
    </row>
    <row r="35" spans="1:16" ht="12" customHeight="1" x14ac:dyDescent="0.2">
      <c r="A35" s="518" t="s">
        <v>117</v>
      </c>
      <c r="B35" s="55">
        <v>17</v>
      </c>
      <c r="C35" s="55">
        <v>24</v>
      </c>
      <c r="D35" s="55">
        <f t="shared" si="2"/>
        <v>41</v>
      </c>
      <c r="E35" s="55" t="s">
        <v>437</v>
      </c>
      <c r="F35" s="518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7"/>
    </row>
    <row r="36" spans="1:16" ht="12" customHeight="1" x14ac:dyDescent="0.2">
      <c r="A36" s="518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518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7"/>
    </row>
    <row r="37" spans="1:16" ht="12" customHeight="1" x14ac:dyDescent="0.2">
      <c r="A37" s="518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518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7"/>
    </row>
    <row r="38" spans="1:16" ht="12" customHeight="1" x14ac:dyDescent="0.2">
      <c r="A38" s="518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518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7"/>
    </row>
    <row r="39" spans="1:16" ht="12" customHeight="1" x14ac:dyDescent="0.2">
      <c r="A39" s="518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518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7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7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518"/>
      <c r="G41" s="55"/>
      <c r="H41" s="55"/>
      <c r="I41" s="317" t="s">
        <v>651</v>
      </c>
      <c r="J41" s="55"/>
      <c r="M41" s="57"/>
    </row>
    <row r="42" spans="1:16" ht="12" customHeight="1" x14ac:dyDescent="0.2">
      <c r="A42" s="518" t="s">
        <v>127</v>
      </c>
      <c r="B42" s="518">
        <f>SUM(B24:B41)</f>
        <v>288</v>
      </c>
      <c r="C42" s="518">
        <f>SUM(C24:C41)</f>
        <v>361</v>
      </c>
      <c r="D42" s="518">
        <f t="shared" ref="D42" si="4">SUM(B42:C42)</f>
        <v>649</v>
      </c>
      <c r="E42" s="518"/>
      <c r="F42" s="518" t="s">
        <v>128</v>
      </c>
      <c r="G42" s="518">
        <f>SUM(G24:G41)</f>
        <v>209</v>
      </c>
      <c r="H42" s="518">
        <f>SUM(H24:H41)</f>
        <v>409</v>
      </c>
      <c r="I42" s="518">
        <f>G42+H42</f>
        <v>618</v>
      </c>
      <c r="J42" s="518"/>
    </row>
    <row r="43" spans="1:16" ht="12" customHeight="1" x14ac:dyDescent="0.2">
      <c r="A43" s="518"/>
      <c r="B43" s="518"/>
      <c r="C43" s="518"/>
      <c r="D43" s="518"/>
      <c r="E43" s="518"/>
      <c r="F43" s="518"/>
      <c r="G43" s="518"/>
      <c r="H43" s="518"/>
      <c r="I43" s="518"/>
      <c r="J43" s="518"/>
    </row>
    <row r="44" spans="1:16" ht="12" customHeight="1" x14ac:dyDescent="0.2">
      <c r="A44" s="518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518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518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518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518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518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518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518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518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518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26</v>
      </c>
      <c r="I49" s="55">
        <f t="shared" si="6"/>
        <v>41</v>
      </c>
      <c r="J49" s="223" t="s">
        <v>437</v>
      </c>
    </row>
    <row r="50" spans="1:11" ht="12" customHeight="1" x14ac:dyDescent="0.2">
      <c r="A50" s="518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518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518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518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518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518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518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518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518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518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518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518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518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518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518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518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518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518"/>
      <c r="G61" s="55"/>
      <c r="H61" s="55"/>
      <c r="I61" s="55"/>
      <c r="J61" s="55"/>
    </row>
    <row r="62" spans="1:11" ht="12" customHeight="1" x14ac:dyDescent="0.2">
      <c r="A62" s="518" t="s">
        <v>161</v>
      </c>
      <c r="B62" s="518">
        <f>SUM(B44:B61)</f>
        <v>272</v>
      </c>
      <c r="C62" s="518">
        <f>SUM(C44:C61)</f>
        <v>377</v>
      </c>
      <c r="D62" s="518">
        <f>B62+C62</f>
        <v>649</v>
      </c>
      <c r="E62" s="518"/>
      <c r="F62" s="518" t="s">
        <v>162</v>
      </c>
      <c r="G62" s="518">
        <f>SUM(G44:G60)</f>
        <v>224</v>
      </c>
      <c r="H62" s="518">
        <f>SUM(H44:H61)</f>
        <v>357</v>
      </c>
      <c r="I62" s="518">
        <f>G62+H62</f>
        <v>581</v>
      </c>
      <c r="J62" s="518"/>
    </row>
    <row r="63" spans="1:11" ht="12" customHeight="1" x14ac:dyDescent="0.2">
      <c r="A63" s="518"/>
      <c r="B63" s="518"/>
      <c r="C63" s="518"/>
      <c r="D63" s="518"/>
      <c r="E63" s="518"/>
      <c r="F63" s="518"/>
      <c r="G63" s="518"/>
      <c r="H63" s="518"/>
      <c r="I63" s="518">
        <f>I62/40</f>
        <v>14.525</v>
      </c>
      <c r="J63" s="518">
        <v>30</v>
      </c>
      <c r="K63" s="52">
        <f>E63+J63</f>
        <v>30</v>
      </c>
    </row>
    <row r="64" spans="1:11" ht="12" customHeight="1" x14ac:dyDescent="0.2">
      <c r="A64" s="518" t="s">
        <v>163</v>
      </c>
      <c r="B64" s="466">
        <f>B22+B42+B62</f>
        <v>843</v>
      </c>
      <c r="C64" s="518">
        <f>C22+C42+C62</f>
        <v>1108</v>
      </c>
      <c r="D64" s="467">
        <f>B64+C64</f>
        <v>1951</v>
      </c>
      <c r="E64" s="467"/>
      <c r="F64" s="465" t="s">
        <v>164</v>
      </c>
      <c r="G64" s="468">
        <f>G22+G42+G62</f>
        <v>658</v>
      </c>
      <c r="H64" s="518">
        <f>H22+H42+H62</f>
        <v>1162</v>
      </c>
      <c r="I64" s="467">
        <f>G64+H64</f>
        <v>1820</v>
      </c>
      <c r="J64" s="518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1501</v>
      </c>
      <c r="H65" s="518">
        <f>C64+H64</f>
        <v>2270</v>
      </c>
      <c r="I65" s="467">
        <f>G65+H65</f>
        <v>3771</v>
      </c>
      <c r="J65" s="518"/>
    </row>
    <row r="66" spans="1:16" x14ac:dyDescent="0.2">
      <c r="I66" s="57">
        <f>SUM(I62)</f>
        <v>581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4" orientation="portrait" r:id="rId1"/>
  <rowBreaks count="1" manualBreakCount="1">
    <brk id="6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6F4E8-0A24-418A-A71D-2389C9D74263}">
  <dimension ref="A1:P67"/>
  <sheetViews>
    <sheetView view="pageBreakPreview" zoomScale="70" zoomScaleNormal="110" zoomScaleSheetLayoutView="70" workbookViewId="0">
      <selection activeCell="X32" sqref="X32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5218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521" t="s">
        <v>57</v>
      </c>
      <c r="B3" s="521" t="s">
        <v>58</v>
      </c>
      <c r="C3" s="521" t="s">
        <v>59</v>
      </c>
      <c r="D3" s="521" t="s">
        <v>60</v>
      </c>
      <c r="E3" s="521" t="s">
        <v>8</v>
      </c>
      <c r="F3" s="521" t="s">
        <v>57</v>
      </c>
      <c r="G3" s="521" t="s">
        <v>58</v>
      </c>
      <c r="H3" s="521" t="s">
        <v>59</v>
      </c>
      <c r="I3" s="521" t="s">
        <v>60</v>
      </c>
      <c r="J3" s="521" t="s">
        <v>8</v>
      </c>
    </row>
    <row r="4" spans="1:14" ht="12" customHeight="1" x14ac:dyDescent="0.2">
      <c r="A4" s="521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521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521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521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521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521" t="s">
        <v>66</v>
      </c>
      <c r="G6" s="55">
        <v>11</v>
      </c>
      <c r="H6" s="55">
        <v>28</v>
      </c>
      <c r="I6" s="55">
        <f t="shared" si="1"/>
        <v>39</v>
      </c>
      <c r="J6" s="55" t="s">
        <v>436</v>
      </c>
    </row>
    <row r="7" spans="1:14" ht="12" customHeight="1" x14ac:dyDescent="0.2">
      <c r="A7" s="521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521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521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521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521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521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521" t="s">
        <v>73</v>
      </c>
      <c r="B10" s="55">
        <v>17</v>
      </c>
      <c r="C10" s="55">
        <v>24</v>
      </c>
      <c r="D10" s="55">
        <f t="shared" si="0"/>
        <v>41</v>
      </c>
      <c r="E10" s="55" t="s">
        <v>437</v>
      </c>
      <c r="F10" s="521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521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521" t="s">
        <v>76</v>
      </c>
      <c r="G11" s="55">
        <v>17</v>
      </c>
      <c r="H11" s="55">
        <v>25</v>
      </c>
      <c r="I11" s="55">
        <f t="shared" si="1"/>
        <v>42</v>
      </c>
      <c r="J11" s="55" t="s">
        <v>437</v>
      </c>
    </row>
    <row r="12" spans="1:14" ht="12" customHeight="1" x14ac:dyDescent="0.2">
      <c r="A12" s="521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521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521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521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521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521" t="s">
        <v>82</v>
      </c>
      <c r="G14" s="55">
        <v>18</v>
      </c>
      <c r="H14" s="55">
        <v>23</v>
      </c>
      <c r="I14" s="55">
        <f t="shared" si="1"/>
        <v>41</v>
      </c>
      <c r="J14" s="55" t="s">
        <v>437</v>
      </c>
    </row>
    <row r="15" spans="1:14" ht="12" customHeight="1" x14ac:dyDescent="0.2">
      <c r="A15" s="521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521" t="s">
        <v>84</v>
      </c>
      <c r="G15" s="55">
        <v>16</v>
      </c>
      <c r="H15" s="55">
        <v>25</v>
      </c>
      <c r="I15" s="55">
        <f t="shared" si="1"/>
        <v>41</v>
      </c>
      <c r="J15" s="55" t="s">
        <v>437</v>
      </c>
    </row>
    <row r="16" spans="1:14" ht="12" customHeight="1" x14ac:dyDescent="0.2">
      <c r="A16" s="521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521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521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521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521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521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521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521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521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521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521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521"/>
      <c r="G21" s="55"/>
      <c r="H21" s="55"/>
      <c r="I21" s="55"/>
      <c r="J21" s="55"/>
    </row>
    <row r="22" spans="1:13" ht="12" customHeight="1" x14ac:dyDescent="0.2">
      <c r="A22" s="521" t="s">
        <v>93</v>
      </c>
      <c r="B22" s="521">
        <f>SUM(B4:B21)</f>
        <v>283</v>
      </c>
      <c r="C22" s="521">
        <f>SUM(C4:C21)</f>
        <v>369</v>
      </c>
      <c r="D22" s="521">
        <f>SUM(D4:D21)</f>
        <v>652</v>
      </c>
      <c r="E22" s="521"/>
      <c r="F22" s="521" t="s">
        <v>94</v>
      </c>
      <c r="G22" s="521">
        <f>SUM(G4:G20)</f>
        <v>225</v>
      </c>
      <c r="H22" s="521">
        <f>SUM(H4:H20)</f>
        <v>396</v>
      </c>
      <c r="I22" s="521">
        <f>G22+H22</f>
        <v>621</v>
      </c>
      <c r="J22" s="521"/>
    </row>
    <row r="23" spans="1:13" ht="12" customHeight="1" x14ac:dyDescent="0.2">
      <c r="A23" s="521"/>
      <c r="B23" s="521"/>
      <c r="C23" s="521"/>
      <c r="D23" s="521"/>
      <c r="E23" s="521"/>
      <c r="F23" s="521"/>
      <c r="G23" s="521"/>
      <c r="H23" s="521"/>
      <c r="I23" s="521"/>
      <c r="J23" s="521"/>
    </row>
    <row r="24" spans="1:13" ht="12" customHeight="1" x14ac:dyDescent="0.2">
      <c r="A24" s="521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521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24"/>
    </row>
    <row r="25" spans="1:13" ht="12" customHeight="1" x14ac:dyDescent="0.2">
      <c r="A25" s="521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521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24"/>
    </row>
    <row r="26" spans="1:13" ht="12" customHeight="1" x14ac:dyDescent="0.2">
      <c r="A26" s="521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521" t="s">
        <v>100</v>
      </c>
      <c r="G26" s="55">
        <v>17</v>
      </c>
      <c r="H26" s="55">
        <v>24</v>
      </c>
      <c r="I26" s="55">
        <f t="shared" si="3"/>
        <v>41</v>
      </c>
      <c r="J26" s="55" t="s">
        <v>436</v>
      </c>
      <c r="M26" s="524"/>
    </row>
    <row r="27" spans="1:13" ht="12" customHeight="1" x14ac:dyDescent="0.2">
      <c r="A27" s="521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521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24"/>
    </row>
    <row r="28" spans="1:13" ht="12" customHeight="1" x14ac:dyDescent="0.2">
      <c r="A28" s="521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521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24"/>
    </row>
    <row r="29" spans="1:13" ht="12" customHeight="1" x14ac:dyDescent="0.2">
      <c r="A29" s="521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521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24"/>
    </row>
    <row r="30" spans="1:13" ht="12" customHeight="1" x14ac:dyDescent="0.2">
      <c r="A30" s="521" t="s">
        <v>107</v>
      </c>
      <c r="B30" s="55">
        <v>16</v>
      </c>
      <c r="C30" s="55">
        <v>23</v>
      </c>
      <c r="D30" s="55">
        <f t="shared" si="2"/>
        <v>39</v>
      </c>
      <c r="E30" s="55" t="s">
        <v>437</v>
      </c>
      <c r="F30" s="521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24"/>
    </row>
    <row r="31" spans="1:13" ht="12" customHeight="1" x14ac:dyDescent="0.2">
      <c r="A31" s="521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521" t="s">
        <v>110</v>
      </c>
      <c r="G31" s="55">
        <v>15</v>
      </c>
      <c r="H31" s="55">
        <v>26</v>
      </c>
      <c r="I31" s="55">
        <f t="shared" si="3"/>
        <v>41</v>
      </c>
      <c r="J31" s="55" t="s">
        <v>437</v>
      </c>
      <c r="M31" s="524"/>
    </row>
    <row r="32" spans="1:13" ht="12" customHeight="1" x14ac:dyDescent="0.2">
      <c r="A32" s="521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521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24"/>
    </row>
    <row r="33" spans="1:16" ht="12" customHeight="1" x14ac:dyDescent="0.2">
      <c r="A33" s="521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521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24"/>
    </row>
    <row r="34" spans="1:16" ht="12" customHeight="1" x14ac:dyDescent="0.2">
      <c r="A34" s="521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521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24"/>
    </row>
    <row r="35" spans="1:16" ht="12" customHeight="1" x14ac:dyDescent="0.2">
      <c r="A35" s="521" t="s">
        <v>117</v>
      </c>
      <c r="B35" s="55">
        <v>17</v>
      </c>
      <c r="C35" s="55">
        <v>24</v>
      </c>
      <c r="D35" s="55">
        <f t="shared" si="2"/>
        <v>41</v>
      </c>
      <c r="E35" s="55" t="s">
        <v>437</v>
      </c>
      <c r="F35" s="521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24"/>
    </row>
    <row r="36" spans="1:16" ht="12" customHeight="1" x14ac:dyDescent="0.2">
      <c r="A36" s="521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521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24"/>
    </row>
    <row r="37" spans="1:16" ht="12" customHeight="1" x14ac:dyDescent="0.2">
      <c r="A37" s="521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521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24"/>
    </row>
    <row r="38" spans="1:16" ht="12" customHeight="1" x14ac:dyDescent="0.2">
      <c r="A38" s="521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521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24"/>
    </row>
    <row r="39" spans="1:16" ht="12" customHeight="1" x14ac:dyDescent="0.2">
      <c r="A39" s="521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521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24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24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521"/>
      <c r="G41" s="55"/>
      <c r="H41" s="55"/>
      <c r="I41" s="317" t="s">
        <v>651</v>
      </c>
      <c r="J41" s="55"/>
      <c r="M41" s="524"/>
    </row>
    <row r="42" spans="1:16" ht="12" customHeight="1" x14ac:dyDescent="0.2">
      <c r="A42" s="521" t="s">
        <v>127</v>
      </c>
      <c r="B42" s="521">
        <f>SUM(B24:B41)</f>
        <v>288</v>
      </c>
      <c r="C42" s="521">
        <f>SUM(C24:C41)</f>
        <v>361</v>
      </c>
      <c r="D42" s="521">
        <f t="shared" ref="D42" si="4">SUM(B42:C42)</f>
        <v>649</v>
      </c>
      <c r="E42" s="521"/>
      <c r="F42" s="521" t="s">
        <v>128</v>
      </c>
      <c r="G42" s="521">
        <f>SUM(G24:G41)</f>
        <v>209</v>
      </c>
      <c r="H42" s="521">
        <f>SUM(H24:H41)</f>
        <v>409</v>
      </c>
      <c r="I42" s="521">
        <f>G42+H42</f>
        <v>618</v>
      </c>
      <c r="J42" s="521"/>
      <c r="M42" s="525"/>
    </row>
    <row r="43" spans="1:16" ht="12" customHeight="1" x14ac:dyDescent="0.2">
      <c r="A43" s="521"/>
      <c r="B43" s="521"/>
      <c r="C43" s="521"/>
      <c r="D43" s="521"/>
      <c r="E43" s="521"/>
      <c r="F43" s="521"/>
      <c r="G43" s="521"/>
      <c r="H43" s="521"/>
      <c r="I43" s="521"/>
      <c r="J43" s="521"/>
    </row>
    <row r="44" spans="1:16" ht="12" customHeight="1" x14ac:dyDescent="0.2">
      <c r="A44" s="521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521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521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521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521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521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521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521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521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521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26</v>
      </c>
      <c r="I49" s="55">
        <f t="shared" si="6"/>
        <v>41</v>
      </c>
      <c r="J49" s="223" t="s">
        <v>437</v>
      </c>
    </row>
    <row r="50" spans="1:11" ht="12" customHeight="1" x14ac:dyDescent="0.2">
      <c r="A50" s="521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521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521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521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521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521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521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521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521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521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521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521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521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521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521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521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521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15</v>
      </c>
      <c r="D61" s="55">
        <f t="shared" si="5"/>
        <v>19</v>
      </c>
      <c r="E61" s="223" t="s">
        <v>434</v>
      </c>
      <c r="F61" s="521"/>
      <c r="G61" s="55"/>
      <c r="H61" s="55"/>
      <c r="I61" s="55"/>
      <c r="J61" s="55"/>
    </row>
    <row r="62" spans="1:11" ht="12" customHeight="1" x14ac:dyDescent="0.2">
      <c r="A62" s="521" t="s">
        <v>161</v>
      </c>
      <c r="B62" s="521">
        <f>SUM(B44:B61)</f>
        <v>272</v>
      </c>
      <c r="C62" s="521">
        <f>SUM(C44:C61)</f>
        <v>377</v>
      </c>
      <c r="D62" s="521">
        <f>B62+C62</f>
        <v>649</v>
      </c>
      <c r="E62" s="521"/>
      <c r="F62" s="521" t="s">
        <v>162</v>
      </c>
      <c r="G62" s="521">
        <f>SUM(G44:G60)</f>
        <v>224</v>
      </c>
      <c r="H62" s="521">
        <f>SUM(H44:H61)</f>
        <v>357</v>
      </c>
      <c r="I62" s="521">
        <f>G62+H62</f>
        <v>581</v>
      </c>
      <c r="J62" s="521"/>
    </row>
    <row r="63" spans="1:11" ht="12" customHeight="1" x14ac:dyDescent="0.2">
      <c r="A63" s="521"/>
      <c r="B63" s="521"/>
      <c r="C63" s="521"/>
      <c r="D63" s="521"/>
      <c r="E63" s="521"/>
      <c r="F63" s="521"/>
      <c r="G63" s="521"/>
      <c r="H63" s="521"/>
      <c r="I63" s="521">
        <f>I62/40</f>
        <v>14.525</v>
      </c>
      <c r="J63" s="521">
        <v>30</v>
      </c>
      <c r="K63" s="52">
        <f>E63+J63</f>
        <v>30</v>
      </c>
    </row>
    <row r="64" spans="1:11" ht="12" customHeight="1" x14ac:dyDescent="0.2">
      <c r="A64" s="521" t="s">
        <v>163</v>
      </c>
      <c r="B64" s="466">
        <f>B22+B42+B62</f>
        <v>843</v>
      </c>
      <c r="C64" s="521">
        <f>C22+C42+C62</f>
        <v>1107</v>
      </c>
      <c r="D64" s="467">
        <f>B64+C64</f>
        <v>1950</v>
      </c>
      <c r="E64" s="467"/>
      <c r="F64" s="465" t="s">
        <v>164</v>
      </c>
      <c r="G64" s="468">
        <f>G22+G42+G62</f>
        <v>658</v>
      </c>
      <c r="H64" s="521">
        <f>H22+H42+H62</f>
        <v>1162</v>
      </c>
      <c r="I64" s="467">
        <f>G64+H64</f>
        <v>1820</v>
      </c>
      <c r="J64" s="521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1501</v>
      </c>
      <c r="H65" s="521">
        <f>C64+H64</f>
        <v>2269</v>
      </c>
      <c r="I65" s="467">
        <f>G65+H65</f>
        <v>3770</v>
      </c>
      <c r="J65" s="521"/>
    </row>
    <row r="66" spans="1:16" x14ac:dyDescent="0.2">
      <c r="I66" s="57">
        <f>SUM(I62)</f>
        <v>581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4" orientation="portrait" horizontalDpi="360" verticalDpi="360" r:id="rId1"/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7830-DFFC-4BA6-ACE2-B638DAF2FA12}">
  <dimension ref="A1:P67"/>
  <sheetViews>
    <sheetView view="pageBreakPreview" topLeftCell="A16" zoomScale="96" zoomScaleNormal="110" zoomScaleSheetLayoutView="96" workbookViewId="0">
      <selection activeCell="H32" sqref="H32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5271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523" t="s">
        <v>57</v>
      </c>
      <c r="B3" s="523" t="s">
        <v>58</v>
      </c>
      <c r="C3" s="523" t="s">
        <v>59</v>
      </c>
      <c r="D3" s="523" t="s">
        <v>60</v>
      </c>
      <c r="E3" s="523" t="s">
        <v>8</v>
      </c>
      <c r="F3" s="523" t="s">
        <v>57</v>
      </c>
      <c r="G3" s="523" t="s">
        <v>58</v>
      </c>
      <c r="H3" s="523" t="s">
        <v>59</v>
      </c>
      <c r="I3" s="523" t="s">
        <v>60</v>
      </c>
      <c r="J3" s="523" t="s">
        <v>8</v>
      </c>
    </row>
    <row r="4" spans="1:14" ht="12" customHeight="1" x14ac:dyDescent="0.2">
      <c r="A4" s="523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523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523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523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523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523" t="s">
        <v>66</v>
      </c>
      <c r="G6" s="55">
        <v>11</v>
      </c>
      <c r="H6" s="55">
        <v>28</v>
      </c>
      <c r="I6" s="55">
        <f t="shared" si="1"/>
        <v>39</v>
      </c>
      <c r="J6" s="55" t="s">
        <v>436</v>
      </c>
    </row>
    <row r="7" spans="1:14" ht="12" customHeight="1" x14ac:dyDescent="0.2">
      <c r="A7" s="523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523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523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523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523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523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523" t="s">
        <v>73</v>
      </c>
      <c r="B10" s="55">
        <v>17</v>
      </c>
      <c r="C10" s="55">
        <v>24</v>
      </c>
      <c r="D10" s="55">
        <f t="shared" si="0"/>
        <v>41</v>
      </c>
      <c r="E10" s="55" t="s">
        <v>437</v>
      </c>
      <c r="F10" s="523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523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523" t="s">
        <v>76</v>
      </c>
      <c r="G11" s="55">
        <v>17</v>
      </c>
      <c r="H11" s="55">
        <v>25</v>
      </c>
      <c r="I11" s="55">
        <f t="shared" si="1"/>
        <v>42</v>
      </c>
      <c r="J11" s="55" t="s">
        <v>437</v>
      </c>
    </row>
    <row r="12" spans="1:14" ht="12" customHeight="1" x14ac:dyDescent="0.2">
      <c r="A12" s="523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523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523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523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523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523" t="s">
        <v>82</v>
      </c>
      <c r="G14" s="55">
        <v>18</v>
      </c>
      <c r="H14" s="55">
        <v>23</v>
      </c>
      <c r="I14" s="55">
        <f t="shared" si="1"/>
        <v>41</v>
      </c>
      <c r="J14" s="55" t="s">
        <v>437</v>
      </c>
    </row>
    <row r="15" spans="1:14" ht="12" customHeight="1" x14ac:dyDescent="0.2">
      <c r="A15" s="523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523" t="s">
        <v>84</v>
      </c>
      <c r="G15" s="55">
        <v>16</v>
      </c>
      <c r="H15" s="55">
        <v>25</v>
      </c>
      <c r="I15" s="55">
        <f t="shared" si="1"/>
        <v>41</v>
      </c>
      <c r="J15" s="55" t="s">
        <v>437</v>
      </c>
    </row>
    <row r="16" spans="1:14" ht="12" customHeight="1" x14ac:dyDescent="0.2">
      <c r="A16" s="523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523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523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523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523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523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523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523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523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523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523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523"/>
      <c r="G21" s="55"/>
      <c r="H21" s="55"/>
      <c r="I21" s="55"/>
      <c r="J21" s="55"/>
    </row>
    <row r="22" spans="1:13" ht="12" customHeight="1" x14ac:dyDescent="0.2">
      <c r="A22" s="523" t="s">
        <v>93</v>
      </c>
      <c r="B22" s="523">
        <f>SUM(B4:B21)</f>
        <v>283</v>
      </c>
      <c r="C22" s="523">
        <f>SUM(C4:C21)</f>
        <v>369</v>
      </c>
      <c r="D22" s="523">
        <f>SUM(D4:D21)</f>
        <v>652</v>
      </c>
      <c r="E22" s="523"/>
      <c r="F22" s="523" t="s">
        <v>94</v>
      </c>
      <c r="G22" s="523">
        <f>SUM(G4:G20)</f>
        <v>225</v>
      </c>
      <c r="H22" s="523">
        <f>SUM(H4:H20)</f>
        <v>396</v>
      </c>
      <c r="I22" s="523">
        <f>G22+H22</f>
        <v>621</v>
      </c>
      <c r="J22" s="523"/>
    </row>
    <row r="23" spans="1:13" ht="12" customHeight="1" x14ac:dyDescent="0.2">
      <c r="A23" s="523"/>
      <c r="B23" s="523"/>
      <c r="C23" s="523"/>
      <c r="D23" s="523"/>
      <c r="E23" s="523"/>
      <c r="F23" s="523"/>
      <c r="G23" s="523"/>
      <c r="H23" s="523"/>
      <c r="I23" s="523"/>
      <c r="J23" s="523"/>
    </row>
    <row r="24" spans="1:13" ht="12" customHeight="1" x14ac:dyDescent="0.2">
      <c r="A24" s="523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523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24"/>
    </row>
    <row r="25" spans="1:13" ht="12" customHeight="1" x14ac:dyDescent="0.2">
      <c r="A25" s="523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523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24"/>
    </row>
    <row r="26" spans="1:13" ht="12" customHeight="1" x14ac:dyDescent="0.2">
      <c r="A26" s="523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523" t="s">
        <v>100</v>
      </c>
      <c r="G26" s="55">
        <v>17</v>
      </c>
      <c r="H26" s="55">
        <v>24</v>
      </c>
      <c r="I26" s="55">
        <f t="shared" si="3"/>
        <v>41</v>
      </c>
      <c r="J26" s="55" t="s">
        <v>436</v>
      </c>
      <c r="M26" s="524"/>
    </row>
    <row r="27" spans="1:13" ht="12" customHeight="1" x14ac:dyDescent="0.2">
      <c r="A27" s="523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523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24"/>
    </row>
    <row r="28" spans="1:13" ht="12" customHeight="1" x14ac:dyDescent="0.2">
      <c r="A28" s="523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523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24"/>
    </row>
    <row r="29" spans="1:13" ht="12" customHeight="1" x14ac:dyDescent="0.2">
      <c r="A29" s="523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523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24"/>
    </row>
    <row r="30" spans="1:13" ht="12" customHeight="1" x14ac:dyDescent="0.2">
      <c r="A30" s="523" t="s">
        <v>107</v>
      </c>
      <c r="B30" s="55">
        <v>16</v>
      </c>
      <c r="C30" s="55">
        <v>23</v>
      </c>
      <c r="D30" s="55">
        <f t="shared" si="2"/>
        <v>39</v>
      </c>
      <c r="E30" s="55" t="s">
        <v>437</v>
      </c>
      <c r="F30" s="523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24"/>
    </row>
    <row r="31" spans="1:13" ht="12" customHeight="1" x14ac:dyDescent="0.2">
      <c r="A31" s="523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523" t="s">
        <v>110</v>
      </c>
      <c r="G31" s="55">
        <v>15</v>
      </c>
      <c r="H31" s="55">
        <v>26</v>
      </c>
      <c r="I31" s="55">
        <f t="shared" si="3"/>
        <v>41</v>
      </c>
      <c r="J31" s="55" t="s">
        <v>437</v>
      </c>
      <c r="M31" s="524"/>
    </row>
    <row r="32" spans="1:13" ht="12" customHeight="1" x14ac:dyDescent="0.2">
      <c r="A32" s="523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523" t="s">
        <v>112</v>
      </c>
      <c r="G32" s="55">
        <v>14</v>
      </c>
      <c r="H32" s="55">
        <v>25</v>
      </c>
      <c r="I32" s="55">
        <f t="shared" si="3"/>
        <v>39</v>
      </c>
      <c r="J32" s="55" t="s">
        <v>437</v>
      </c>
      <c r="M32" s="524"/>
    </row>
    <row r="33" spans="1:16" ht="12" customHeight="1" x14ac:dyDescent="0.2">
      <c r="A33" s="523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523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24"/>
    </row>
    <row r="34" spans="1:16" ht="12" customHeight="1" x14ac:dyDescent="0.2">
      <c r="A34" s="523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523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24"/>
    </row>
    <row r="35" spans="1:16" ht="12" customHeight="1" x14ac:dyDescent="0.2">
      <c r="A35" s="523" t="s">
        <v>117</v>
      </c>
      <c r="B35" s="55">
        <v>17</v>
      </c>
      <c r="C35" s="55">
        <v>24</v>
      </c>
      <c r="D35" s="55">
        <f t="shared" si="2"/>
        <v>41</v>
      </c>
      <c r="E35" s="55" t="s">
        <v>437</v>
      </c>
      <c r="F35" s="523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24"/>
    </row>
    <row r="36" spans="1:16" ht="12" customHeight="1" x14ac:dyDescent="0.2">
      <c r="A36" s="523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523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24"/>
    </row>
    <row r="37" spans="1:16" ht="12" customHeight="1" x14ac:dyDescent="0.2">
      <c r="A37" s="523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523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24"/>
    </row>
    <row r="38" spans="1:16" ht="12" customHeight="1" x14ac:dyDescent="0.2">
      <c r="A38" s="523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523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24"/>
    </row>
    <row r="39" spans="1:16" ht="12" customHeight="1" x14ac:dyDescent="0.2">
      <c r="A39" s="523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523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24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24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523"/>
      <c r="G41" s="55"/>
      <c r="H41" s="55"/>
      <c r="I41" s="317" t="s">
        <v>651</v>
      </c>
      <c r="J41" s="55"/>
      <c r="M41" s="524"/>
    </row>
    <row r="42" spans="1:16" ht="12" customHeight="1" x14ac:dyDescent="0.2">
      <c r="A42" s="523" t="s">
        <v>127</v>
      </c>
      <c r="B42" s="523">
        <f>SUM(B24:B41)</f>
        <v>288</v>
      </c>
      <c r="C42" s="523">
        <f>SUM(C24:C41)</f>
        <v>361</v>
      </c>
      <c r="D42" s="523">
        <f t="shared" ref="D42" si="4">SUM(B42:C42)</f>
        <v>649</v>
      </c>
      <c r="E42" s="523"/>
      <c r="F42" s="523" t="s">
        <v>128</v>
      </c>
      <c r="G42" s="523">
        <f>SUM(G24:G41)</f>
        <v>209</v>
      </c>
      <c r="H42" s="523">
        <f>SUM(H24:H41)</f>
        <v>409</v>
      </c>
      <c r="I42" s="523">
        <f>G42+H42</f>
        <v>618</v>
      </c>
      <c r="J42" s="523"/>
      <c r="M42" s="525"/>
    </row>
    <row r="43" spans="1:16" ht="12" customHeight="1" x14ac:dyDescent="0.2">
      <c r="A43" s="523"/>
      <c r="B43" s="523"/>
      <c r="C43" s="523"/>
      <c r="D43" s="523"/>
      <c r="E43" s="523"/>
      <c r="F43" s="523"/>
      <c r="G43" s="523"/>
      <c r="H43" s="523"/>
      <c r="I43" s="523"/>
      <c r="J43" s="523"/>
    </row>
    <row r="44" spans="1:16" ht="12" customHeight="1" x14ac:dyDescent="0.2">
      <c r="A44" s="523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523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523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523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523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523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523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523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523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523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26</v>
      </c>
      <c r="I49" s="55">
        <f t="shared" si="6"/>
        <v>41</v>
      </c>
      <c r="J49" s="223" t="s">
        <v>437</v>
      </c>
    </row>
    <row r="50" spans="1:11" ht="12" customHeight="1" x14ac:dyDescent="0.2">
      <c r="A50" s="523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523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523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523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523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523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523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523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523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523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523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523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523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523" t="s">
        <v>156</v>
      </c>
      <c r="G57" s="55">
        <v>9</v>
      </c>
      <c r="H57" s="55">
        <v>19</v>
      </c>
      <c r="I57" s="55">
        <f t="shared" si="6"/>
        <v>28</v>
      </c>
      <c r="J57" s="223" t="s">
        <v>431</v>
      </c>
    </row>
    <row r="58" spans="1:11" ht="12" customHeight="1" x14ac:dyDescent="0.2">
      <c r="A58" s="523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523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523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14</v>
      </c>
      <c r="D61" s="55">
        <f t="shared" si="5"/>
        <v>18</v>
      </c>
      <c r="E61" s="223" t="s">
        <v>434</v>
      </c>
      <c r="F61" s="523"/>
      <c r="G61" s="55"/>
      <c r="H61" s="55"/>
      <c r="I61" s="55"/>
      <c r="J61" s="55"/>
    </row>
    <row r="62" spans="1:11" ht="12" customHeight="1" x14ac:dyDescent="0.2">
      <c r="A62" s="523" t="s">
        <v>161</v>
      </c>
      <c r="B62" s="523">
        <f>SUM(B44:B61)</f>
        <v>272</v>
      </c>
      <c r="C62" s="523">
        <f>SUM(C44:C61)</f>
        <v>376</v>
      </c>
      <c r="D62" s="523">
        <f>B62+C62</f>
        <v>648</v>
      </c>
      <c r="E62" s="523"/>
      <c r="F62" s="523" t="s">
        <v>162</v>
      </c>
      <c r="G62" s="523">
        <f>SUM(G44:G60)</f>
        <v>224</v>
      </c>
      <c r="H62" s="523">
        <f>SUM(H44:H61)</f>
        <v>357</v>
      </c>
      <c r="I62" s="523">
        <f>G62+H62</f>
        <v>581</v>
      </c>
      <c r="J62" s="523"/>
    </row>
    <row r="63" spans="1:11" ht="12" customHeight="1" x14ac:dyDescent="0.2">
      <c r="A63" s="523"/>
      <c r="B63" s="523"/>
      <c r="C63" s="523"/>
      <c r="D63" s="523"/>
      <c r="E63" s="523"/>
      <c r="F63" s="523"/>
      <c r="G63" s="523"/>
      <c r="H63" s="523"/>
      <c r="I63" s="523">
        <f>I62/40</f>
        <v>14.525</v>
      </c>
      <c r="J63" s="523">
        <v>30</v>
      </c>
      <c r="K63" s="52">
        <f>E63+J63</f>
        <v>30</v>
      </c>
    </row>
    <row r="64" spans="1:11" ht="12" customHeight="1" x14ac:dyDescent="0.2">
      <c r="A64" s="523" t="s">
        <v>163</v>
      </c>
      <c r="B64" s="466">
        <f>B22+B42+B62</f>
        <v>843</v>
      </c>
      <c r="C64" s="523">
        <f>C22+C42+C62</f>
        <v>1106</v>
      </c>
      <c r="D64" s="467">
        <f>B64+C64</f>
        <v>1949</v>
      </c>
      <c r="E64" s="467"/>
      <c r="F64" s="465" t="s">
        <v>164</v>
      </c>
      <c r="G64" s="468">
        <f>G22+G42+G62</f>
        <v>658</v>
      </c>
      <c r="H64" s="523">
        <f>H22+H42+H62</f>
        <v>1162</v>
      </c>
      <c r="I64" s="467">
        <f>G64+H64</f>
        <v>1820</v>
      </c>
      <c r="J64" s="523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1501</v>
      </c>
      <c r="H65" s="523">
        <f>C64+H64</f>
        <v>2268</v>
      </c>
      <c r="I65" s="467">
        <f>G65+H65</f>
        <v>3769</v>
      </c>
      <c r="J65" s="523"/>
    </row>
    <row r="66" spans="1:16" x14ac:dyDescent="0.2">
      <c r="I66" s="57">
        <f>SUM(I62)</f>
        <v>581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4" orientation="portrait" horizontalDpi="360" verticalDpi="360" r:id="rId1"/>
  <rowBreaks count="1" manualBreakCount="1">
    <brk id="6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E8A6A-4E11-4AC5-A2DA-746E73917BE2}">
  <dimension ref="A1:P67"/>
  <sheetViews>
    <sheetView view="pageBreakPreview" topLeftCell="A16" zoomScale="96" zoomScaleNormal="110" zoomScaleSheetLayoutView="96" workbookViewId="0">
      <selection activeCell="N46" sqref="N46"/>
    </sheetView>
  </sheetViews>
  <sheetFormatPr defaultColWidth="9.140625" defaultRowHeight="12.75" x14ac:dyDescent="0.2"/>
  <cols>
    <col min="1" max="1" width="9.140625" style="57" customWidth="1"/>
    <col min="2" max="2" width="7.85546875" style="57" customWidth="1"/>
    <col min="3" max="4" width="8.42578125" style="57" customWidth="1"/>
    <col min="5" max="5" width="8.7109375" style="57" customWidth="1"/>
    <col min="6" max="6" width="7.85546875" style="57" customWidth="1"/>
    <col min="7" max="7" width="8.42578125" style="57" customWidth="1"/>
    <col min="8" max="9" width="9.140625" style="57" customWidth="1"/>
    <col min="10" max="10" width="10.7109375" style="57" customWidth="1"/>
    <col min="11" max="16384" width="9.140625" style="52"/>
  </cols>
  <sheetData>
    <row r="1" spans="1:14" x14ac:dyDescent="0.2">
      <c r="A1" s="565" t="s">
        <v>5081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4" x14ac:dyDescent="0.2">
      <c r="A2" s="565" t="s">
        <v>5271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4" x14ac:dyDescent="0.2">
      <c r="A3" s="528" t="s">
        <v>57</v>
      </c>
      <c r="B3" s="528" t="s">
        <v>58</v>
      </c>
      <c r="C3" s="528" t="s">
        <v>59</v>
      </c>
      <c r="D3" s="528" t="s">
        <v>60</v>
      </c>
      <c r="E3" s="528" t="s">
        <v>8</v>
      </c>
      <c r="F3" s="528" t="s">
        <v>57</v>
      </c>
      <c r="G3" s="528" t="s">
        <v>58</v>
      </c>
      <c r="H3" s="528" t="s">
        <v>59</v>
      </c>
      <c r="I3" s="528" t="s">
        <v>60</v>
      </c>
      <c r="J3" s="528" t="s">
        <v>8</v>
      </c>
    </row>
    <row r="4" spans="1:14" ht="12" customHeight="1" x14ac:dyDescent="0.2">
      <c r="A4" s="528" t="s">
        <v>61</v>
      </c>
      <c r="B4" s="55">
        <v>26</v>
      </c>
      <c r="C4" s="55">
        <v>14</v>
      </c>
      <c r="D4" s="55">
        <f>SUM(B4:C4)</f>
        <v>40</v>
      </c>
      <c r="E4" s="55" t="s">
        <v>436</v>
      </c>
      <c r="F4" s="528" t="s">
        <v>62</v>
      </c>
      <c r="G4" s="55">
        <v>18</v>
      </c>
      <c r="H4" s="55">
        <v>22</v>
      </c>
      <c r="I4" s="55">
        <f>SUM(G4:H4)</f>
        <v>40</v>
      </c>
      <c r="J4" s="55" t="s">
        <v>436</v>
      </c>
    </row>
    <row r="5" spans="1:14" ht="12" customHeight="1" x14ac:dyDescent="0.2">
      <c r="A5" s="528" t="s">
        <v>63</v>
      </c>
      <c r="B5" s="55">
        <v>17</v>
      </c>
      <c r="C5" s="55">
        <v>23</v>
      </c>
      <c r="D5" s="55">
        <f t="shared" ref="D5:D21" si="0">SUM(B5:C5)</f>
        <v>40</v>
      </c>
      <c r="E5" s="55" t="s">
        <v>436</v>
      </c>
      <c r="F5" s="528" t="s">
        <v>64</v>
      </c>
      <c r="G5" s="55">
        <v>12</v>
      </c>
      <c r="H5" s="55">
        <v>29</v>
      </c>
      <c r="I5" s="55">
        <f t="shared" ref="I5:I20" si="1">SUM(G5:H5)</f>
        <v>41</v>
      </c>
      <c r="J5" s="55" t="s">
        <v>436</v>
      </c>
      <c r="N5" s="54"/>
    </row>
    <row r="6" spans="1:14" ht="12" customHeight="1" x14ac:dyDescent="0.2">
      <c r="A6" s="528" t="s">
        <v>65</v>
      </c>
      <c r="B6" s="55">
        <v>7</v>
      </c>
      <c r="C6" s="55">
        <v>33</v>
      </c>
      <c r="D6" s="55">
        <f t="shared" si="0"/>
        <v>40</v>
      </c>
      <c r="E6" s="55" t="s">
        <v>436</v>
      </c>
      <c r="F6" s="528" t="s">
        <v>66</v>
      </c>
      <c r="G6" s="55">
        <v>11</v>
      </c>
      <c r="H6" s="55">
        <v>28</v>
      </c>
      <c r="I6" s="55">
        <f t="shared" si="1"/>
        <v>39</v>
      </c>
      <c r="J6" s="55" t="s">
        <v>436</v>
      </c>
    </row>
    <row r="7" spans="1:14" ht="12" customHeight="1" x14ac:dyDescent="0.2">
      <c r="A7" s="528" t="s">
        <v>67</v>
      </c>
      <c r="B7" s="55">
        <v>13</v>
      </c>
      <c r="C7" s="55">
        <v>27</v>
      </c>
      <c r="D7" s="55">
        <f t="shared" si="0"/>
        <v>40</v>
      </c>
      <c r="E7" s="55" t="s">
        <v>436</v>
      </c>
      <c r="F7" s="528" t="s">
        <v>68</v>
      </c>
      <c r="G7" s="55">
        <v>9</v>
      </c>
      <c r="H7" s="55">
        <v>30</v>
      </c>
      <c r="I7" s="55">
        <f t="shared" si="1"/>
        <v>39</v>
      </c>
      <c r="J7" s="55" t="s">
        <v>436</v>
      </c>
    </row>
    <row r="8" spans="1:14" ht="12" customHeight="1" x14ac:dyDescent="0.2">
      <c r="A8" s="528" t="s">
        <v>69</v>
      </c>
      <c r="B8" s="55">
        <v>18</v>
      </c>
      <c r="C8" s="55">
        <v>23</v>
      </c>
      <c r="D8" s="55">
        <f t="shared" si="0"/>
        <v>41</v>
      </c>
      <c r="E8" s="317" t="s">
        <v>437</v>
      </c>
      <c r="F8" s="528" t="s">
        <v>70</v>
      </c>
      <c r="G8" s="55">
        <v>11</v>
      </c>
      <c r="H8" s="55">
        <v>29</v>
      </c>
      <c r="I8" s="55">
        <f t="shared" si="1"/>
        <v>40</v>
      </c>
      <c r="J8" s="55" t="s">
        <v>437</v>
      </c>
    </row>
    <row r="9" spans="1:14" ht="12" customHeight="1" x14ac:dyDescent="0.2">
      <c r="A9" s="528" t="s">
        <v>71</v>
      </c>
      <c r="B9" s="55">
        <v>17</v>
      </c>
      <c r="C9" s="55">
        <v>23</v>
      </c>
      <c r="D9" s="55">
        <f t="shared" si="0"/>
        <v>40</v>
      </c>
      <c r="E9" s="55" t="s">
        <v>437</v>
      </c>
      <c r="F9" s="528" t="s">
        <v>72</v>
      </c>
      <c r="G9" s="55">
        <v>10</v>
      </c>
      <c r="H9" s="55">
        <v>29</v>
      </c>
      <c r="I9" s="55">
        <f t="shared" si="1"/>
        <v>39</v>
      </c>
      <c r="J9" s="55" t="s">
        <v>437</v>
      </c>
      <c r="L9" s="176" t="s">
        <v>651</v>
      </c>
    </row>
    <row r="10" spans="1:14" ht="12" customHeight="1" x14ac:dyDescent="0.2">
      <c r="A10" s="528" t="s">
        <v>73</v>
      </c>
      <c r="B10" s="55">
        <v>17</v>
      </c>
      <c r="C10" s="55">
        <v>24</v>
      </c>
      <c r="D10" s="55">
        <f t="shared" si="0"/>
        <v>41</v>
      </c>
      <c r="E10" s="55" t="s">
        <v>437</v>
      </c>
      <c r="F10" s="528" t="s">
        <v>74</v>
      </c>
      <c r="G10" s="55">
        <v>21</v>
      </c>
      <c r="H10" s="55">
        <v>19</v>
      </c>
      <c r="I10" s="55">
        <f t="shared" si="1"/>
        <v>40</v>
      </c>
      <c r="J10" s="55" t="s">
        <v>437</v>
      </c>
    </row>
    <row r="11" spans="1:14" ht="12" customHeight="1" x14ac:dyDescent="0.2">
      <c r="A11" s="528" t="s">
        <v>75</v>
      </c>
      <c r="B11" s="55">
        <v>18</v>
      </c>
      <c r="C11" s="55">
        <v>23</v>
      </c>
      <c r="D11" s="55">
        <f t="shared" si="0"/>
        <v>41</v>
      </c>
      <c r="E11" s="55" t="s">
        <v>437</v>
      </c>
      <c r="F11" s="528" t="s">
        <v>76</v>
      </c>
      <c r="G11" s="55">
        <v>17</v>
      </c>
      <c r="H11" s="55">
        <v>25</v>
      </c>
      <c r="I11" s="55">
        <f t="shared" si="1"/>
        <v>42</v>
      </c>
      <c r="J11" s="55" t="s">
        <v>437</v>
      </c>
    </row>
    <row r="12" spans="1:14" ht="12" customHeight="1" x14ac:dyDescent="0.2">
      <c r="A12" s="528" t="s">
        <v>77</v>
      </c>
      <c r="B12" s="55">
        <v>18</v>
      </c>
      <c r="C12" s="55">
        <v>22</v>
      </c>
      <c r="D12" s="55">
        <f t="shared" si="0"/>
        <v>40</v>
      </c>
      <c r="E12" s="55" t="s">
        <v>437</v>
      </c>
      <c r="F12" s="528" t="s">
        <v>78</v>
      </c>
      <c r="G12" s="55">
        <v>17</v>
      </c>
      <c r="H12" s="55">
        <v>24</v>
      </c>
      <c r="I12" s="55">
        <f t="shared" si="1"/>
        <v>41</v>
      </c>
      <c r="J12" s="55" t="s">
        <v>437</v>
      </c>
    </row>
    <row r="13" spans="1:14" ht="12" customHeight="1" x14ac:dyDescent="0.2">
      <c r="A13" s="528" t="s">
        <v>79</v>
      </c>
      <c r="B13" s="55">
        <v>19</v>
      </c>
      <c r="C13" s="55">
        <v>22</v>
      </c>
      <c r="D13" s="55">
        <f t="shared" si="0"/>
        <v>41</v>
      </c>
      <c r="E13" s="55" t="s">
        <v>437</v>
      </c>
      <c r="F13" s="528" t="s">
        <v>80</v>
      </c>
      <c r="G13" s="55">
        <v>17</v>
      </c>
      <c r="H13" s="55">
        <v>24</v>
      </c>
      <c r="I13" s="55">
        <f t="shared" si="1"/>
        <v>41</v>
      </c>
      <c r="J13" s="55" t="s">
        <v>437</v>
      </c>
    </row>
    <row r="14" spans="1:14" ht="12" customHeight="1" x14ac:dyDescent="0.2">
      <c r="A14" s="528" t="s">
        <v>81</v>
      </c>
      <c r="B14" s="55">
        <v>18</v>
      </c>
      <c r="C14" s="55">
        <v>22</v>
      </c>
      <c r="D14" s="55">
        <f t="shared" si="0"/>
        <v>40</v>
      </c>
      <c r="E14" s="55" t="s">
        <v>437</v>
      </c>
      <c r="F14" s="528" t="s">
        <v>82</v>
      </c>
      <c r="G14" s="55">
        <v>18</v>
      </c>
      <c r="H14" s="55">
        <v>23</v>
      </c>
      <c r="I14" s="55">
        <f t="shared" si="1"/>
        <v>41</v>
      </c>
      <c r="J14" s="55" t="s">
        <v>437</v>
      </c>
    </row>
    <row r="15" spans="1:14" ht="12" customHeight="1" x14ac:dyDescent="0.2">
      <c r="A15" s="528" t="s">
        <v>83</v>
      </c>
      <c r="B15" s="55">
        <v>18</v>
      </c>
      <c r="C15" s="55">
        <v>22</v>
      </c>
      <c r="D15" s="55">
        <f t="shared" si="0"/>
        <v>40</v>
      </c>
      <c r="E15" s="55" t="s">
        <v>437</v>
      </c>
      <c r="F15" s="528" t="s">
        <v>84</v>
      </c>
      <c r="G15" s="55">
        <v>16</v>
      </c>
      <c r="H15" s="55">
        <v>25</v>
      </c>
      <c r="I15" s="55">
        <f t="shared" si="1"/>
        <v>41</v>
      </c>
      <c r="J15" s="55" t="s">
        <v>437</v>
      </c>
    </row>
    <row r="16" spans="1:14" ht="12" customHeight="1" x14ac:dyDescent="0.2">
      <c r="A16" s="528" t="s">
        <v>85</v>
      </c>
      <c r="B16" s="55">
        <v>8</v>
      </c>
      <c r="C16" s="55">
        <v>22</v>
      </c>
      <c r="D16" s="55">
        <f t="shared" si="0"/>
        <v>30</v>
      </c>
      <c r="E16" s="55" t="s">
        <v>438</v>
      </c>
      <c r="F16" s="528" t="s">
        <v>86</v>
      </c>
      <c r="G16" s="55">
        <v>10</v>
      </c>
      <c r="H16" s="55">
        <v>20</v>
      </c>
      <c r="I16" s="55">
        <f t="shared" si="1"/>
        <v>30</v>
      </c>
      <c r="J16" s="55" t="s">
        <v>431</v>
      </c>
    </row>
    <row r="17" spans="1:13" ht="12" customHeight="1" x14ac:dyDescent="0.2">
      <c r="A17" s="528" t="s">
        <v>87</v>
      </c>
      <c r="B17" s="55">
        <v>17</v>
      </c>
      <c r="C17" s="55">
        <v>13</v>
      </c>
      <c r="D17" s="55">
        <f t="shared" si="0"/>
        <v>30</v>
      </c>
      <c r="E17" s="55" t="s">
        <v>431</v>
      </c>
      <c r="F17" s="528" t="s">
        <v>88</v>
      </c>
      <c r="G17" s="55">
        <v>15</v>
      </c>
      <c r="H17" s="55">
        <v>15</v>
      </c>
      <c r="I17" s="55">
        <f t="shared" si="1"/>
        <v>30</v>
      </c>
      <c r="J17" s="55" t="s">
        <v>431</v>
      </c>
    </row>
    <row r="18" spans="1:13" ht="12" customHeight="1" x14ac:dyDescent="0.2">
      <c r="A18" s="528" t="s">
        <v>89</v>
      </c>
      <c r="B18" s="55">
        <v>15</v>
      </c>
      <c r="C18" s="55">
        <v>15</v>
      </c>
      <c r="D18" s="55">
        <f t="shared" si="0"/>
        <v>30</v>
      </c>
      <c r="E18" s="55" t="s">
        <v>431</v>
      </c>
      <c r="F18" s="528" t="s">
        <v>90</v>
      </c>
      <c r="G18" s="55">
        <v>9</v>
      </c>
      <c r="H18" s="55">
        <v>21</v>
      </c>
      <c r="I18" s="55">
        <f t="shared" si="1"/>
        <v>30</v>
      </c>
      <c r="J18" s="55" t="s">
        <v>439</v>
      </c>
    </row>
    <row r="19" spans="1:13" ht="12" customHeight="1" x14ac:dyDescent="0.2">
      <c r="A19" s="528" t="s">
        <v>91</v>
      </c>
      <c r="B19" s="55">
        <v>12</v>
      </c>
      <c r="C19" s="55">
        <v>18</v>
      </c>
      <c r="D19" s="55">
        <f t="shared" si="0"/>
        <v>30</v>
      </c>
      <c r="E19" s="55" t="s">
        <v>439</v>
      </c>
      <c r="F19" s="528" t="s">
        <v>92</v>
      </c>
      <c r="G19" s="55">
        <v>9</v>
      </c>
      <c r="H19" s="55">
        <v>21</v>
      </c>
      <c r="I19" s="55">
        <f t="shared" si="1"/>
        <v>30</v>
      </c>
      <c r="J19" s="55" t="s">
        <v>439</v>
      </c>
    </row>
    <row r="20" spans="1:13" ht="12" customHeight="1" x14ac:dyDescent="0.2">
      <c r="A20" s="528" t="s">
        <v>440</v>
      </c>
      <c r="B20" s="55">
        <v>15</v>
      </c>
      <c r="C20" s="55">
        <v>15</v>
      </c>
      <c r="D20" s="55">
        <f t="shared" si="0"/>
        <v>30</v>
      </c>
      <c r="E20" s="55" t="s">
        <v>439</v>
      </c>
      <c r="F20" s="528" t="s">
        <v>441</v>
      </c>
      <c r="G20" s="55">
        <v>5</v>
      </c>
      <c r="H20" s="55">
        <v>12</v>
      </c>
      <c r="I20" s="55">
        <f t="shared" si="1"/>
        <v>17</v>
      </c>
      <c r="J20" s="55" t="s">
        <v>434</v>
      </c>
    </row>
    <row r="21" spans="1:13" ht="12" customHeight="1" x14ac:dyDescent="0.2">
      <c r="A21" s="528" t="s">
        <v>442</v>
      </c>
      <c r="B21" s="55">
        <v>10</v>
      </c>
      <c r="C21" s="55">
        <v>8</v>
      </c>
      <c r="D21" s="55">
        <f t="shared" si="0"/>
        <v>18</v>
      </c>
      <c r="E21" s="55" t="s">
        <v>434</v>
      </c>
      <c r="F21" s="528"/>
      <c r="G21" s="55"/>
      <c r="H21" s="55"/>
      <c r="I21" s="55"/>
      <c r="J21" s="55"/>
    </row>
    <row r="22" spans="1:13" ht="12" customHeight="1" x14ac:dyDescent="0.2">
      <c r="A22" s="528" t="s">
        <v>93</v>
      </c>
      <c r="B22" s="528">
        <f>SUM(B4:B21)</f>
        <v>283</v>
      </c>
      <c r="C22" s="528">
        <f>SUM(C4:C21)</f>
        <v>369</v>
      </c>
      <c r="D22" s="528">
        <f>SUM(D4:D21)</f>
        <v>652</v>
      </c>
      <c r="E22" s="528"/>
      <c r="F22" s="528" t="s">
        <v>94</v>
      </c>
      <c r="G22" s="528">
        <f>SUM(G4:G20)</f>
        <v>225</v>
      </c>
      <c r="H22" s="528">
        <f>SUM(H4:H20)</f>
        <v>396</v>
      </c>
      <c r="I22" s="528">
        <f>G22+H22</f>
        <v>621</v>
      </c>
      <c r="J22" s="528"/>
    </row>
    <row r="23" spans="1:13" ht="12" customHeight="1" x14ac:dyDescent="0.2">
      <c r="A23" s="528"/>
      <c r="B23" s="528"/>
      <c r="C23" s="528"/>
      <c r="D23" s="528"/>
      <c r="E23" s="528"/>
      <c r="F23" s="528"/>
      <c r="G23" s="528"/>
      <c r="H23" s="528"/>
      <c r="I23" s="528"/>
      <c r="J23" s="528"/>
    </row>
    <row r="24" spans="1:13" ht="12" customHeight="1" x14ac:dyDescent="0.2">
      <c r="A24" s="528" t="s">
        <v>95</v>
      </c>
      <c r="B24" s="55">
        <v>23</v>
      </c>
      <c r="C24" s="55">
        <v>16</v>
      </c>
      <c r="D24" s="55">
        <f>B24+C24</f>
        <v>39</v>
      </c>
      <c r="E24" s="55" t="s">
        <v>436</v>
      </c>
      <c r="F24" s="528" t="s">
        <v>96</v>
      </c>
      <c r="G24" s="55">
        <v>17</v>
      </c>
      <c r="H24" s="55">
        <v>20</v>
      </c>
      <c r="I24" s="55">
        <f>G24+H24</f>
        <v>37</v>
      </c>
      <c r="J24" s="55" t="s">
        <v>436</v>
      </c>
      <c r="M24" s="524"/>
    </row>
    <row r="25" spans="1:13" ht="12" customHeight="1" x14ac:dyDescent="0.2">
      <c r="A25" s="528" t="s">
        <v>97</v>
      </c>
      <c r="B25" s="55">
        <v>20</v>
      </c>
      <c r="C25" s="55">
        <v>20</v>
      </c>
      <c r="D25" s="55">
        <f t="shared" ref="D25:D41" si="2">B25+C25</f>
        <v>40</v>
      </c>
      <c r="E25" s="55" t="s">
        <v>436</v>
      </c>
      <c r="F25" s="528" t="s">
        <v>98</v>
      </c>
      <c r="G25" s="55">
        <v>2</v>
      </c>
      <c r="H25" s="55">
        <v>37</v>
      </c>
      <c r="I25" s="55">
        <f t="shared" ref="I25:I40" si="3">G25+H25</f>
        <v>39</v>
      </c>
      <c r="J25" s="55" t="s">
        <v>436</v>
      </c>
      <c r="M25" s="524"/>
    </row>
    <row r="26" spans="1:13" ht="12" customHeight="1" x14ac:dyDescent="0.2">
      <c r="A26" s="528" t="s">
        <v>99</v>
      </c>
      <c r="B26" s="55">
        <v>13</v>
      </c>
      <c r="C26" s="55">
        <v>27</v>
      </c>
      <c r="D26" s="55">
        <f t="shared" si="2"/>
        <v>40</v>
      </c>
      <c r="E26" s="55" t="s">
        <v>436</v>
      </c>
      <c r="F26" s="528" t="s">
        <v>100</v>
      </c>
      <c r="G26" s="55">
        <v>17</v>
      </c>
      <c r="H26" s="55">
        <v>24</v>
      </c>
      <c r="I26" s="55">
        <f t="shared" si="3"/>
        <v>41</v>
      </c>
      <c r="J26" s="55" t="s">
        <v>436</v>
      </c>
      <c r="M26" s="524"/>
    </row>
    <row r="27" spans="1:13" ht="12" customHeight="1" x14ac:dyDescent="0.2">
      <c r="A27" s="528" t="s">
        <v>101</v>
      </c>
      <c r="B27" s="55">
        <v>12</v>
      </c>
      <c r="C27" s="55">
        <v>26</v>
      </c>
      <c r="D27" s="55">
        <f t="shared" si="2"/>
        <v>38</v>
      </c>
      <c r="E27" s="55" t="s">
        <v>436</v>
      </c>
      <c r="F27" s="528" t="s">
        <v>102</v>
      </c>
      <c r="G27" s="55">
        <v>9</v>
      </c>
      <c r="H27" s="55">
        <v>32</v>
      </c>
      <c r="I27" s="55">
        <f t="shared" si="3"/>
        <v>41</v>
      </c>
      <c r="J27" s="55" t="s">
        <v>436</v>
      </c>
      <c r="M27" s="524"/>
    </row>
    <row r="28" spans="1:13" ht="12" customHeight="1" x14ac:dyDescent="0.2">
      <c r="A28" s="528" t="s">
        <v>103</v>
      </c>
      <c r="B28" s="55">
        <v>19</v>
      </c>
      <c r="C28" s="55">
        <v>23</v>
      </c>
      <c r="D28" s="55">
        <f t="shared" si="2"/>
        <v>42</v>
      </c>
      <c r="E28" s="55" t="s">
        <v>437</v>
      </c>
      <c r="F28" s="528" t="s">
        <v>104</v>
      </c>
      <c r="G28" s="55">
        <v>15</v>
      </c>
      <c r="H28" s="55">
        <v>26</v>
      </c>
      <c r="I28" s="55">
        <f t="shared" si="3"/>
        <v>41</v>
      </c>
      <c r="J28" s="55" t="s">
        <v>437</v>
      </c>
      <c r="M28" s="524"/>
    </row>
    <row r="29" spans="1:13" ht="12" customHeight="1" x14ac:dyDescent="0.2">
      <c r="A29" s="528" t="s">
        <v>105</v>
      </c>
      <c r="B29" s="55">
        <v>18</v>
      </c>
      <c r="C29" s="55">
        <v>24</v>
      </c>
      <c r="D29" s="55">
        <f t="shared" si="2"/>
        <v>42</v>
      </c>
      <c r="E29" s="55" t="s">
        <v>437</v>
      </c>
      <c r="F29" s="528" t="s">
        <v>106</v>
      </c>
      <c r="G29" s="55">
        <v>13</v>
      </c>
      <c r="H29" s="55">
        <v>28</v>
      </c>
      <c r="I29" s="55">
        <f t="shared" si="3"/>
        <v>41</v>
      </c>
      <c r="J29" s="55" t="s">
        <v>437</v>
      </c>
      <c r="M29" s="524"/>
    </row>
    <row r="30" spans="1:13" ht="12" customHeight="1" x14ac:dyDescent="0.2">
      <c r="A30" s="528" t="s">
        <v>107</v>
      </c>
      <c r="B30" s="55">
        <v>16</v>
      </c>
      <c r="C30" s="55">
        <v>23</v>
      </c>
      <c r="D30" s="55">
        <f t="shared" si="2"/>
        <v>39</v>
      </c>
      <c r="E30" s="55" t="s">
        <v>437</v>
      </c>
      <c r="F30" s="528" t="s">
        <v>108</v>
      </c>
      <c r="G30" s="55">
        <v>14</v>
      </c>
      <c r="H30" s="55">
        <v>29</v>
      </c>
      <c r="I30" s="55">
        <f t="shared" si="3"/>
        <v>43</v>
      </c>
      <c r="J30" s="55" t="s">
        <v>437</v>
      </c>
      <c r="M30" s="524"/>
    </row>
    <row r="31" spans="1:13" ht="12" customHeight="1" x14ac:dyDescent="0.2">
      <c r="A31" s="528" t="s">
        <v>109</v>
      </c>
      <c r="B31" s="55">
        <v>19</v>
      </c>
      <c r="C31" s="55">
        <v>23</v>
      </c>
      <c r="D31" s="55">
        <f t="shared" si="2"/>
        <v>42</v>
      </c>
      <c r="E31" s="55" t="s">
        <v>437</v>
      </c>
      <c r="F31" s="528" t="s">
        <v>110</v>
      </c>
      <c r="G31" s="55">
        <v>15</v>
      </c>
      <c r="H31" s="55">
        <v>26</v>
      </c>
      <c r="I31" s="55">
        <f t="shared" si="3"/>
        <v>41</v>
      </c>
      <c r="J31" s="55" t="s">
        <v>437</v>
      </c>
      <c r="M31" s="524"/>
    </row>
    <row r="32" spans="1:13" ht="12" customHeight="1" x14ac:dyDescent="0.2">
      <c r="A32" s="528" t="s">
        <v>111</v>
      </c>
      <c r="B32" s="55">
        <v>18</v>
      </c>
      <c r="C32" s="55">
        <v>23</v>
      </c>
      <c r="D32" s="55">
        <f t="shared" si="2"/>
        <v>41</v>
      </c>
      <c r="E32" s="55" t="s">
        <v>437</v>
      </c>
      <c r="F32" s="528" t="s">
        <v>112</v>
      </c>
      <c r="G32" s="55">
        <v>14</v>
      </c>
      <c r="H32" s="55">
        <v>24</v>
      </c>
      <c r="I32" s="55">
        <f t="shared" si="3"/>
        <v>38</v>
      </c>
      <c r="J32" s="55" t="s">
        <v>437</v>
      </c>
      <c r="M32" s="524"/>
    </row>
    <row r="33" spans="1:16" ht="12" customHeight="1" x14ac:dyDescent="0.2">
      <c r="A33" s="528" t="s">
        <v>113</v>
      </c>
      <c r="B33" s="55">
        <v>19</v>
      </c>
      <c r="C33" s="55">
        <v>22</v>
      </c>
      <c r="D33" s="55">
        <f t="shared" si="2"/>
        <v>41</v>
      </c>
      <c r="E33" s="55" t="s">
        <v>437</v>
      </c>
      <c r="F33" s="528" t="s">
        <v>114</v>
      </c>
      <c r="G33" s="55">
        <v>13</v>
      </c>
      <c r="H33" s="55">
        <v>29</v>
      </c>
      <c r="I33" s="55">
        <f t="shared" si="3"/>
        <v>42</v>
      </c>
      <c r="J33" s="55" t="s">
        <v>437</v>
      </c>
      <c r="M33" s="524"/>
    </row>
    <row r="34" spans="1:16" ht="12" customHeight="1" x14ac:dyDescent="0.2">
      <c r="A34" s="528" t="s">
        <v>115</v>
      </c>
      <c r="B34" s="55">
        <v>19</v>
      </c>
      <c r="C34" s="55">
        <v>23</v>
      </c>
      <c r="D34" s="55">
        <f t="shared" si="2"/>
        <v>42</v>
      </c>
      <c r="E34" s="55" t="s">
        <v>437</v>
      </c>
      <c r="F34" s="528" t="s">
        <v>116</v>
      </c>
      <c r="G34" s="55">
        <v>15</v>
      </c>
      <c r="H34" s="55">
        <v>27</v>
      </c>
      <c r="I34" s="55">
        <f t="shared" si="3"/>
        <v>42</v>
      </c>
      <c r="J34" s="55" t="s">
        <v>437</v>
      </c>
      <c r="M34" s="524"/>
    </row>
    <row r="35" spans="1:16" ht="12" customHeight="1" x14ac:dyDescent="0.2">
      <c r="A35" s="528" t="s">
        <v>117</v>
      </c>
      <c r="B35" s="55">
        <v>17</v>
      </c>
      <c r="C35" s="55">
        <v>24</v>
      </c>
      <c r="D35" s="55">
        <f t="shared" si="2"/>
        <v>41</v>
      </c>
      <c r="E35" s="55" t="s">
        <v>437</v>
      </c>
      <c r="F35" s="528" t="s">
        <v>118</v>
      </c>
      <c r="G35" s="55">
        <v>13</v>
      </c>
      <c r="H35" s="55">
        <v>28</v>
      </c>
      <c r="I35" s="55">
        <f t="shared" si="3"/>
        <v>41</v>
      </c>
      <c r="J35" s="55" t="s">
        <v>437</v>
      </c>
      <c r="M35" s="524"/>
    </row>
    <row r="36" spans="1:16" ht="12" customHeight="1" x14ac:dyDescent="0.2">
      <c r="A36" s="528" t="s">
        <v>119</v>
      </c>
      <c r="B36" s="55">
        <v>10</v>
      </c>
      <c r="C36" s="55">
        <v>20</v>
      </c>
      <c r="D36" s="55">
        <f t="shared" si="2"/>
        <v>30</v>
      </c>
      <c r="E36" s="55" t="s">
        <v>438</v>
      </c>
      <c r="F36" s="528" t="s">
        <v>120</v>
      </c>
      <c r="G36" s="55">
        <v>11</v>
      </c>
      <c r="H36" s="55">
        <v>15</v>
      </c>
      <c r="I36" s="55">
        <f t="shared" si="3"/>
        <v>26</v>
      </c>
      <c r="J36" s="55" t="s">
        <v>431</v>
      </c>
      <c r="M36" s="524"/>
    </row>
    <row r="37" spans="1:16" ht="12" customHeight="1" x14ac:dyDescent="0.2">
      <c r="A37" s="528" t="s">
        <v>121</v>
      </c>
      <c r="B37" s="55">
        <v>15</v>
      </c>
      <c r="C37" s="55">
        <v>15</v>
      </c>
      <c r="D37" s="55">
        <f t="shared" si="2"/>
        <v>30</v>
      </c>
      <c r="E37" s="55" t="s">
        <v>431</v>
      </c>
      <c r="F37" s="528" t="s">
        <v>122</v>
      </c>
      <c r="G37" s="55">
        <v>11</v>
      </c>
      <c r="H37" s="55">
        <v>17</v>
      </c>
      <c r="I37" s="55">
        <f t="shared" si="3"/>
        <v>28</v>
      </c>
      <c r="J37" s="55" t="s">
        <v>431</v>
      </c>
      <c r="M37" s="524"/>
    </row>
    <row r="38" spans="1:16" ht="12" customHeight="1" x14ac:dyDescent="0.2">
      <c r="A38" s="528" t="s">
        <v>123</v>
      </c>
      <c r="B38" s="55">
        <v>15</v>
      </c>
      <c r="C38" s="55">
        <v>14</v>
      </c>
      <c r="D38" s="55">
        <f t="shared" si="2"/>
        <v>29</v>
      </c>
      <c r="E38" s="55" t="s">
        <v>431</v>
      </c>
      <c r="F38" s="528" t="s">
        <v>124</v>
      </c>
      <c r="G38" s="55">
        <v>11</v>
      </c>
      <c r="H38" s="55">
        <v>18</v>
      </c>
      <c r="I38" s="55">
        <f t="shared" si="3"/>
        <v>29</v>
      </c>
      <c r="J38" s="55" t="s">
        <v>439</v>
      </c>
      <c r="M38" s="524"/>
    </row>
    <row r="39" spans="1:16" ht="12" customHeight="1" x14ac:dyDescent="0.2">
      <c r="A39" s="528" t="s">
        <v>125</v>
      </c>
      <c r="B39" s="55">
        <v>15</v>
      </c>
      <c r="C39" s="55">
        <v>15</v>
      </c>
      <c r="D39" s="55">
        <f t="shared" si="2"/>
        <v>30</v>
      </c>
      <c r="E39" s="55" t="s">
        <v>439</v>
      </c>
      <c r="F39" s="528" t="s">
        <v>126</v>
      </c>
      <c r="G39" s="55">
        <v>10</v>
      </c>
      <c r="H39" s="55">
        <v>17</v>
      </c>
      <c r="I39" s="55">
        <f t="shared" si="3"/>
        <v>27</v>
      </c>
      <c r="J39" s="55" t="s">
        <v>439</v>
      </c>
      <c r="M39" s="524"/>
    </row>
    <row r="40" spans="1:16" ht="12" customHeight="1" x14ac:dyDescent="0.2">
      <c r="A40" s="462" t="s">
        <v>577</v>
      </c>
      <c r="B40" s="55">
        <v>15</v>
      </c>
      <c r="C40" s="55">
        <v>15</v>
      </c>
      <c r="D40" s="55">
        <f t="shared" si="2"/>
        <v>30</v>
      </c>
      <c r="E40" s="55" t="s">
        <v>439</v>
      </c>
      <c r="F40" s="463" t="s">
        <v>579</v>
      </c>
      <c r="G40" s="55">
        <v>9</v>
      </c>
      <c r="H40" s="55">
        <v>11</v>
      </c>
      <c r="I40" s="55">
        <f t="shared" si="3"/>
        <v>20</v>
      </c>
      <c r="J40" s="55" t="s">
        <v>434</v>
      </c>
      <c r="M40" s="524"/>
    </row>
    <row r="41" spans="1:16" ht="12" customHeight="1" x14ac:dyDescent="0.2">
      <c r="A41" s="463" t="s">
        <v>578</v>
      </c>
      <c r="B41" s="55">
        <v>5</v>
      </c>
      <c r="C41" s="55">
        <v>8</v>
      </c>
      <c r="D41" s="55">
        <f t="shared" si="2"/>
        <v>13</v>
      </c>
      <c r="E41" s="55" t="s">
        <v>434</v>
      </c>
      <c r="F41" s="528"/>
      <c r="G41" s="55"/>
      <c r="H41" s="55"/>
      <c r="I41" s="317" t="s">
        <v>651</v>
      </c>
      <c r="J41" s="55"/>
      <c r="M41" s="524"/>
    </row>
    <row r="42" spans="1:16" ht="12" customHeight="1" x14ac:dyDescent="0.2">
      <c r="A42" s="528" t="s">
        <v>127</v>
      </c>
      <c r="B42" s="528">
        <f>SUM(B24:B41)</f>
        <v>288</v>
      </c>
      <c r="C42" s="528">
        <f>SUM(C24:C41)</f>
        <v>361</v>
      </c>
      <c r="D42" s="528">
        <f t="shared" ref="D42" si="4">SUM(B42:C42)</f>
        <v>649</v>
      </c>
      <c r="E42" s="528"/>
      <c r="F42" s="528" t="s">
        <v>128</v>
      </c>
      <c r="G42" s="528">
        <f>SUM(G24:G41)</f>
        <v>209</v>
      </c>
      <c r="H42" s="528">
        <f>SUM(H24:H41)</f>
        <v>408</v>
      </c>
      <c r="I42" s="528">
        <f>G42+H42</f>
        <v>617</v>
      </c>
      <c r="J42" s="528"/>
      <c r="M42" s="525"/>
    </row>
    <row r="43" spans="1:16" ht="12" customHeight="1" x14ac:dyDescent="0.2">
      <c r="A43" s="528"/>
      <c r="B43" s="528"/>
      <c r="C43" s="528"/>
      <c r="D43" s="528"/>
      <c r="E43" s="528"/>
      <c r="F43" s="528"/>
      <c r="G43" s="528"/>
      <c r="H43" s="528"/>
      <c r="I43" s="528"/>
      <c r="J43" s="528"/>
    </row>
    <row r="44" spans="1:16" ht="12" customHeight="1" x14ac:dyDescent="0.2">
      <c r="A44" s="528" t="s">
        <v>129</v>
      </c>
      <c r="B44" s="55">
        <v>16</v>
      </c>
      <c r="C44" s="55">
        <v>20</v>
      </c>
      <c r="D44" s="55">
        <f>SUM(B44:C44)</f>
        <v>36</v>
      </c>
      <c r="E44" s="223" t="s">
        <v>436</v>
      </c>
      <c r="F44" s="528" t="s">
        <v>130</v>
      </c>
      <c r="G44" s="55">
        <v>9</v>
      </c>
      <c r="H44" s="55">
        <v>23</v>
      </c>
      <c r="I44" s="55">
        <f>SUM(G44:H44)</f>
        <v>32</v>
      </c>
      <c r="J44" s="223" t="s">
        <v>436</v>
      </c>
    </row>
    <row r="45" spans="1:16" ht="12" customHeight="1" x14ac:dyDescent="0.2">
      <c r="A45" s="528" t="s">
        <v>131</v>
      </c>
      <c r="B45" s="55">
        <v>13</v>
      </c>
      <c r="C45" s="55">
        <v>20</v>
      </c>
      <c r="D45" s="55">
        <f t="shared" ref="D45:D61" si="5">SUM(B45:C45)</f>
        <v>33</v>
      </c>
      <c r="E45" s="223" t="s">
        <v>436</v>
      </c>
      <c r="F45" s="528" t="s">
        <v>132</v>
      </c>
      <c r="G45" s="55">
        <v>11</v>
      </c>
      <c r="H45" s="55">
        <v>22</v>
      </c>
      <c r="I45" s="55">
        <f t="shared" ref="I45:I60" si="6">SUM(G45:H45)</f>
        <v>33</v>
      </c>
      <c r="J45" s="223" t="s">
        <v>436</v>
      </c>
    </row>
    <row r="46" spans="1:16" ht="12" customHeight="1" x14ac:dyDescent="0.2">
      <c r="A46" s="528" t="s">
        <v>133</v>
      </c>
      <c r="B46" s="55">
        <v>3</v>
      </c>
      <c r="C46" s="55">
        <v>33</v>
      </c>
      <c r="D46" s="55">
        <f t="shared" si="5"/>
        <v>36</v>
      </c>
      <c r="E46" s="223" t="s">
        <v>436</v>
      </c>
      <c r="F46" s="464" t="s">
        <v>134</v>
      </c>
      <c r="G46" s="55">
        <v>6</v>
      </c>
      <c r="H46" s="55">
        <v>28</v>
      </c>
      <c r="I46" s="55">
        <f t="shared" si="6"/>
        <v>34</v>
      </c>
      <c r="J46" s="223" t="s">
        <v>436</v>
      </c>
    </row>
    <row r="47" spans="1:16" ht="12" customHeight="1" x14ac:dyDescent="0.2">
      <c r="A47" s="528" t="s">
        <v>135</v>
      </c>
      <c r="B47" s="55">
        <v>16</v>
      </c>
      <c r="C47" s="55">
        <v>20</v>
      </c>
      <c r="D47" s="55">
        <f t="shared" si="5"/>
        <v>36</v>
      </c>
      <c r="E47" s="223" t="s">
        <v>436</v>
      </c>
      <c r="F47" s="528" t="s">
        <v>136</v>
      </c>
      <c r="G47" s="55">
        <v>13</v>
      </c>
      <c r="H47" s="55">
        <v>23</v>
      </c>
      <c r="I47" s="55">
        <f t="shared" si="6"/>
        <v>36</v>
      </c>
      <c r="J47" s="223" t="s">
        <v>436</v>
      </c>
    </row>
    <row r="48" spans="1:16" ht="12" customHeight="1" x14ac:dyDescent="0.2">
      <c r="A48" s="528" t="s">
        <v>137</v>
      </c>
      <c r="B48" s="55">
        <v>23</v>
      </c>
      <c r="C48" s="55">
        <v>21</v>
      </c>
      <c r="D48" s="55">
        <f t="shared" si="5"/>
        <v>44</v>
      </c>
      <c r="E48" s="223" t="s">
        <v>437</v>
      </c>
      <c r="F48" s="528" t="s">
        <v>138</v>
      </c>
      <c r="G48" s="55">
        <v>16</v>
      </c>
      <c r="H48" s="55">
        <v>26</v>
      </c>
      <c r="I48" s="55">
        <f t="shared" si="6"/>
        <v>42</v>
      </c>
      <c r="J48" s="223" t="s">
        <v>437</v>
      </c>
      <c r="P48" s="176" t="s">
        <v>651</v>
      </c>
    </row>
    <row r="49" spans="1:11" ht="12" customHeight="1" x14ac:dyDescent="0.2">
      <c r="A49" s="528" t="s">
        <v>139</v>
      </c>
      <c r="B49" s="55">
        <v>22</v>
      </c>
      <c r="C49" s="55">
        <v>22</v>
      </c>
      <c r="D49" s="55">
        <f t="shared" si="5"/>
        <v>44</v>
      </c>
      <c r="E49" s="223" t="s">
        <v>437</v>
      </c>
      <c r="F49" s="464" t="s">
        <v>140</v>
      </c>
      <c r="G49" s="55">
        <v>15</v>
      </c>
      <c r="H49" s="55">
        <v>26</v>
      </c>
      <c r="I49" s="55">
        <f t="shared" si="6"/>
        <v>41</v>
      </c>
      <c r="J49" s="223" t="s">
        <v>437</v>
      </c>
    </row>
    <row r="50" spans="1:11" ht="12" customHeight="1" x14ac:dyDescent="0.2">
      <c r="A50" s="528" t="s">
        <v>141</v>
      </c>
      <c r="B50" s="55">
        <v>19</v>
      </c>
      <c r="C50" s="55">
        <v>22</v>
      </c>
      <c r="D50" s="55">
        <f t="shared" si="5"/>
        <v>41</v>
      </c>
      <c r="E50" s="223" t="s">
        <v>437</v>
      </c>
      <c r="F50" s="528" t="s">
        <v>142</v>
      </c>
      <c r="G50" s="55">
        <v>18</v>
      </c>
      <c r="H50" s="55">
        <v>24</v>
      </c>
      <c r="I50" s="55">
        <f t="shared" si="6"/>
        <v>42</v>
      </c>
      <c r="J50" s="223" t="s">
        <v>437</v>
      </c>
    </row>
    <row r="51" spans="1:11" ht="12" customHeight="1" x14ac:dyDescent="0.2">
      <c r="A51" s="528" t="s">
        <v>143</v>
      </c>
      <c r="B51" s="55">
        <v>21</v>
      </c>
      <c r="C51" s="55">
        <v>23</v>
      </c>
      <c r="D51" s="55">
        <f t="shared" si="5"/>
        <v>44</v>
      </c>
      <c r="E51" s="223" t="s">
        <v>437</v>
      </c>
      <c r="F51" s="528" t="s">
        <v>144</v>
      </c>
      <c r="G51" s="55">
        <v>18</v>
      </c>
      <c r="H51" s="55">
        <v>23</v>
      </c>
      <c r="I51" s="55">
        <f t="shared" si="6"/>
        <v>41</v>
      </c>
      <c r="J51" s="223" t="s">
        <v>437</v>
      </c>
    </row>
    <row r="52" spans="1:11" ht="12" customHeight="1" x14ac:dyDescent="0.2">
      <c r="A52" s="528" t="s">
        <v>145</v>
      </c>
      <c r="B52" s="55">
        <v>21</v>
      </c>
      <c r="C52" s="55">
        <v>24</v>
      </c>
      <c r="D52" s="55">
        <f t="shared" si="5"/>
        <v>45</v>
      </c>
      <c r="E52" s="223" t="s">
        <v>437</v>
      </c>
      <c r="F52" s="464" t="s">
        <v>146</v>
      </c>
      <c r="G52" s="55">
        <v>20</v>
      </c>
      <c r="H52" s="55">
        <v>19</v>
      </c>
      <c r="I52" s="55">
        <f t="shared" si="6"/>
        <v>39</v>
      </c>
      <c r="J52" s="223" t="s">
        <v>437</v>
      </c>
    </row>
    <row r="53" spans="1:11" ht="12" customHeight="1" x14ac:dyDescent="0.2">
      <c r="A53" s="528" t="s">
        <v>147</v>
      </c>
      <c r="B53" s="55">
        <v>20</v>
      </c>
      <c r="C53" s="55">
        <v>22</v>
      </c>
      <c r="D53" s="55">
        <f t="shared" si="5"/>
        <v>42</v>
      </c>
      <c r="E53" s="223" t="s">
        <v>437</v>
      </c>
      <c r="F53" s="528" t="s">
        <v>148</v>
      </c>
      <c r="G53" s="55">
        <v>13</v>
      </c>
      <c r="H53" s="55">
        <v>26</v>
      </c>
      <c r="I53" s="55">
        <f t="shared" si="6"/>
        <v>39</v>
      </c>
      <c r="J53" s="223" t="s">
        <v>437</v>
      </c>
    </row>
    <row r="54" spans="1:11" ht="12" customHeight="1" x14ac:dyDescent="0.2">
      <c r="A54" s="528" t="s">
        <v>149</v>
      </c>
      <c r="B54" s="55">
        <v>19</v>
      </c>
      <c r="C54" s="55">
        <v>24</v>
      </c>
      <c r="D54" s="55">
        <f t="shared" si="5"/>
        <v>43</v>
      </c>
      <c r="E54" s="223" t="s">
        <v>437</v>
      </c>
      <c r="F54" s="528" t="s">
        <v>150</v>
      </c>
      <c r="G54" s="55">
        <v>22</v>
      </c>
      <c r="H54" s="55">
        <v>16</v>
      </c>
      <c r="I54" s="55">
        <f t="shared" si="6"/>
        <v>38</v>
      </c>
      <c r="J54" s="223" t="s">
        <v>437</v>
      </c>
    </row>
    <row r="55" spans="1:11" ht="12" customHeight="1" x14ac:dyDescent="0.2">
      <c r="A55" s="528" t="s">
        <v>151</v>
      </c>
      <c r="B55" s="55">
        <v>21</v>
      </c>
      <c r="C55" s="55">
        <v>22</v>
      </c>
      <c r="D55" s="55">
        <f t="shared" si="5"/>
        <v>43</v>
      </c>
      <c r="E55" s="223" t="s">
        <v>437</v>
      </c>
      <c r="F55" s="464" t="s">
        <v>152</v>
      </c>
      <c r="G55" s="55">
        <v>17</v>
      </c>
      <c r="H55" s="55">
        <v>23</v>
      </c>
      <c r="I55" s="55">
        <f t="shared" si="6"/>
        <v>40</v>
      </c>
      <c r="J55" s="223" t="s">
        <v>437</v>
      </c>
    </row>
    <row r="56" spans="1:11" ht="12" customHeight="1" x14ac:dyDescent="0.2">
      <c r="A56" s="528" t="s">
        <v>153</v>
      </c>
      <c r="B56" s="55">
        <v>12</v>
      </c>
      <c r="C56" s="55">
        <v>13</v>
      </c>
      <c r="D56" s="55">
        <f t="shared" si="5"/>
        <v>25</v>
      </c>
      <c r="E56" s="223" t="s">
        <v>438</v>
      </c>
      <c r="F56" s="528" t="s">
        <v>154</v>
      </c>
      <c r="G56" s="55">
        <v>8</v>
      </c>
      <c r="H56" s="55">
        <v>18</v>
      </c>
      <c r="I56" s="55">
        <f t="shared" si="6"/>
        <v>26</v>
      </c>
      <c r="J56" s="223" t="s">
        <v>431</v>
      </c>
    </row>
    <row r="57" spans="1:11" ht="12" customHeight="1" x14ac:dyDescent="0.2">
      <c r="A57" s="528" t="s">
        <v>155</v>
      </c>
      <c r="B57" s="55">
        <v>7</v>
      </c>
      <c r="C57" s="55">
        <v>23</v>
      </c>
      <c r="D57" s="55">
        <f t="shared" si="5"/>
        <v>30</v>
      </c>
      <c r="E57" s="223" t="s">
        <v>431</v>
      </c>
      <c r="F57" s="528" t="s">
        <v>156</v>
      </c>
      <c r="G57" s="55">
        <v>8</v>
      </c>
      <c r="H57" s="55">
        <v>19</v>
      </c>
      <c r="I57" s="55">
        <f t="shared" si="6"/>
        <v>27</v>
      </c>
      <c r="J57" s="223" t="s">
        <v>431</v>
      </c>
    </row>
    <row r="58" spans="1:11" ht="12" customHeight="1" x14ac:dyDescent="0.2">
      <c r="A58" s="528" t="s">
        <v>157</v>
      </c>
      <c r="B58" s="55">
        <v>7</v>
      </c>
      <c r="C58" s="55">
        <v>23</v>
      </c>
      <c r="D58" s="55">
        <f t="shared" si="5"/>
        <v>30</v>
      </c>
      <c r="E58" s="223" t="s">
        <v>431</v>
      </c>
      <c r="F58" s="464" t="s">
        <v>158</v>
      </c>
      <c r="G58" s="55">
        <v>13</v>
      </c>
      <c r="H58" s="55">
        <v>15</v>
      </c>
      <c r="I58" s="55">
        <f t="shared" si="6"/>
        <v>28</v>
      </c>
      <c r="J58" s="223" t="s">
        <v>439</v>
      </c>
    </row>
    <row r="59" spans="1:11" ht="12" customHeight="1" x14ac:dyDescent="0.2">
      <c r="A59" s="528" t="s">
        <v>159</v>
      </c>
      <c r="B59" s="55">
        <v>13</v>
      </c>
      <c r="C59" s="55">
        <v>15</v>
      </c>
      <c r="D59" s="55">
        <f t="shared" si="5"/>
        <v>28</v>
      </c>
      <c r="E59" s="223" t="s">
        <v>439</v>
      </c>
      <c r="F59" s="528" t="s">
        <v>160</v>
      </c>
      <c r="G59" s="55">
        <v>13</v>
      </c>
      <c r="H59" s="55">
        <v>15</v>
      </c>
      <c r="I59" s="55">
        <f t="shared" si="6"/>
        <v>28</v>
      </c>
      <c r="J59" s="223" t="s">
        <v>439</v>
      </c>
    </row>
    <row r="60" spans="1:11" ht="12" customHeight="1" x14ac:dyDescent="0.2">
      <c r="A60" s="462" t="s">
        <v>697</v>
      </c>
      <c r="B60" s="55">
        <v>15</v>
      </c>
      <c r="C60" s="55">
        <v>15</v>
      </c>
      <c r="D60" s="55">
        <f t="shared" si="5"/>
        <v>30</v>
      </c>
      <c r="E60" s="223" t="s">
        <v>439</v>
      </c>
      <c r="F60" s="463" t="s">
        <v>699</v>
      </c>
      <c r="G60" s="55">
        <v>3</v>
      </c>
      <c r="H60" s="55">
        <v>11</v>
      </c>
      <c r="I60" s="55">
        <f t="shared" si="6"/>
        <v>14</v>
      </c>
      <c r="J60" s="223" t="s">
        <v>434</v>
      </c>
    </row>
    <row r="61" spans="1:11" ht="12" customHeight="1" x14ac:dyDescent="0.2">
      <c r="A61" s="463" t="s">
        <v>698</v>
      </c>
      <c r="B61" s="55">
        <v>4</v>
      </c>
      <c r="C61" s="55">
        <v>14</v>
      </c>
      <c r="D61" s="55">
        <f t="shared" si="5"/>
        <v>18</v>
      </c>
      <c r="E61" s="223" t="s">
        <v>434</v>
      </c>
      <c r="F61" s="528"/>
      <c r="G61" s="55"/>
      <c r="H61" s="55"/>
      <c r="I61" s="55"/>
      <c r="J61" s="55"/>
    </row>
    <row r="62" spans="1:11" ht="12" customHeight="1" x14ac:dyDescent="0.2">
      <c r="A62" s="528" t="s">
        <v>161</v>
      </c>
      <c r="B62" s="528">
        <f>SUM(B44:B61)</f>
        <v>272</v>
      </c>
      <c r="C62" s="528">
        <f>SUM(C44:C61)</f>
        <v>376</v>
      </c>
      <c r="D62" s="528">
        <f>B62+C62</f>
        <v>648</v>
      </c>
      <c r="E62" s="528"/>
      <c r="F62" s="528" t="s">
        <v>162</v>
      </c>
      <c r="G62" s="528">
        <f>SUM(G44:G60)</f>
        <v>223</v>
      </c>
      <c r="H62" s="528">
        <f>SUM(H44:H61)</f>
        <v>357</v>
      </c>
      <c r="I62" s="528">
        <f>G62+H62</f>
        <v>580</v>
      </c>
      <c r="J62" s="528"/>
    </row>
    <row r="63" spans="1:11" ht="12" customHeight="1" x14ac:dyDescent="0.2">
      <c r="A63" s="528"/>
      <c r="B63" s="528"/>
      <c r="C63" s="528"/>
      <c r="D63" s="528"/>
      <c r="E63" s="528"/>
      <c r="F63" s="528"/>
      <c r="G63" s="528"/>
      <c r="H63" s="528"/>
      <c r="I63" s="528">
        <f>I62/40</f>
        <v>14.5</v>
      </c>
      <c r="J63" s="528">
        <v>30</v>
      </c>
      <c r="K63" s="52">
        <f>E63+J63</f>
        <v>30</v>
      </c>
    </row>
    <row r="64" spans="1:11" ht="12" customHeight="1" x14ac:dyDescent="0.2">
      <c r="A64" s="528" t="s">
        <v>163</v>
      </c>
      <c r="B64" s="466">
        <f>B22+B42+B62</f>
        <v>843</v>
      </c>
      <c r="C64" s="528">
        <f>C22+C42+C62</f>
        <v>1106</v>
      </c>
      <c r="D64" s="467">
        <f>B64+C64</f>
        <v>1949</v>
      </c>
      <c r="E64" s="467"/>
      <c r="F64" s="465" t="s">
        <v>164</v>
      </c>
      <c r="G64" s="468">
        <f>G22+G42+G62</f>
        <v>657</v>
      </c>
      <c r="H64" s="528">
        <f>H22+H42+H62</f>
        <v>1161</v>
      </c>
      <c r="I64" s="467">
        <f>G64+H64</f>
        <v>1818</v>
      </c>
      <c r="J64" s="528"/>
      <c r="K64" s="52">
        <f>K63+K43+K23</f>
        <v>30</v>
      </c>
    </row>
    <row r="65" spans="1:16" ht="12" customHeight="1" x14ac:dyDescent="0.2">
      <c r="A65" s="283"/>
      <c r="B65" s="283"/>
      <c r="C65" s="283"/>
      <c r="D65" s="283"/>
      <c r="E65" s="283"/>
      <c r="F65" s="465" t="s">
        <v>165</v>
      </c>
      <c r="G65" s="466">
        <f>B64+G64</f>
        <v>1500</v>
      </c>
      <c r="H65" s="528">
        <f>C64+H64</f>
        <v>2267</v>
      </c>
      <c r="I65" s="467">
        <f>G65+H65</f>
        <v>3767</v>
      </c>
      <c r="J65" s="528"/>
    </row>
    <row r="66" spans="1:16" x14ac:dyDescent="0.2">
      <c r="I66" s="57">
        <f>SUM(I62)</f>
        <v>580</v>
      </c>
    </row>
    <row r="67" spans="1:16" s="57" customFormat="1" x14ac:dyDescent="0.2">
      <c r="A67" s="343" t="s">
        <v>3719</v>
      </c>
      <c r="I67" s="58"/>
      <c r="K67" s="52"/>
      <c r="L67" s="52"/>
      <c r="M67" s="52"/>
      <c r="N67" s="52"/>
      <c r="O67" s="52"/>
      <c r="P67" s="52"/>
    </row>
  </sheetData>
  <mergeCells count="2">
    <mergeCell ref="A1:J1"/>
    <mergeCell ref="A2:J2"/>
  </mergeCells>
  <pageMargins left="0.7" right="0.7" top="0.75" bottom="0.75" header="0.3" footer="0.3"/>
  <pageSetup paperSize="9" scale="94" orientation="portrait" horizontalDpi="360" verticalDpi="360" r:id="rId1"/>
  <rowBreaks count="1" manualBreakCount="1"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944"/>
  <sheetViews>
    <sheetView view="pageBreakPreview" topLeftCell="A509" zoomScaleNormal="100" zoomScaleSheetLayoutView="100" workbookViewId="0">
      <selection activeCell="H509" sqref="H509"/>
    </sheetView>
  </sheetViews>
  <sheetFormatPr defaultColWidth="9.140625" defaultRowHeight="18" x14ac:dyDescent="0.4"/>
  <cols>
    <col min="1" max="1" width="4.28515625" style="10" customWidth="1"/>
    <col min="2" max="2" width="8.140625" style="10" customWidth="1"/>
    <col min="3" max="3" width="25.140625" style="9" customWidth="1"/>
    <col min="4" max="4" width="9.140625" style="10" customWidth="1"/>
    <col min="5" max="5" width="3.140625" style="9" customWidth="1"/>
    <col min="6" max="7" width="3.28515625" style="9" customWidth="1"/>
    <col min="8" max="9" width="3.140625" style="9" customWidth="1"/>
    <col min="10" max="10" width="3.28515625" style="9" customWidth="1"/>
    <col min="11" max="11" width="3.140625" style="9" customWidth="1"/>
    <col min="12" max="12" width="3.28515625" style="9" customWidth="1"/>
    <col min="13" max="14" width="3" style="9" customWidth="1"/>
    <col min="15" max="15" width="3.28515625" style="9" customWidth="1"/>
    <col min="16" max="16" width="3" style="9" customWidth="1"/>
    <col min="17" max="17" width="3.140625" style="9" customWidth="1"/>
    <col min="18" max="18" width="2.7109375" style="9" customWidth="1"/>
    <col min="19" max="19" width="3" style="9" customWidth="1"/>
    <col min="20" max="24" width="2.7109375" style="9" customWidth="1"/>
    <col min="25" max="16384" width="9.140625" style="9"/>
  </cols>
  <sheetData>
    <row r="2" spans="1:24" ht="15" customHeight="1" x14ac:dyDescent="0.4">
      <c r="A2" s="530" t="s">
        <v>5220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</row>
    <row r="3" spans="1:24" ht="15" customHeight="1" x14ac:dyDescent="0.4">
      <c r="A3" s="531" t="s">
        <v>0</v>
      </c>
      <c r="B3" s="531" t="s">
        <v>1</v>
      </c>
      <c r="C3" s="531" t="s">
        <v>2</v>
      </c>
      <c r="D3" s="190" t="s">
        <v>3</v>
      </c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</row>
    <row r="4" spans="1:24" ht="15" customHeight="1" x14ac:dyDescent="0.4">
      <c r="A4" s="532"/>
      <c r="B4" s="532"/>
      <c r="C4" s="532"/>
      <c r="D4" s="190" t="s">
        <v>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 customHeight="1" x14ac:dyDescent="0.4">
      <c r="A5" s="532"/>
      <c r="B5" s="532" t="s">
        <v>5</v>
      </c>
      <c r="C5" s="532"/>
      <c r="D5" s="190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5" customHeight="1" x14ac:dyDescent="0.4">
      <c r="A6" s="532"/>
      <c r="B6" s="532"/>
      <c r="C6" s="532"/>
      <c r="D6" s="189" t="s">
        <v>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 customHeight="1" x14ac:dyDescent="0.4">
      <c r="A7" s="535"/>
      <c r="B7" s="535"/>
      <c r="C7" s="532"/>
      <c r="D7" s="6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7.100000000000001" customHeight="1" x14ac:dyDescent="0.4">
      <c r="A8" s="1">
        <v>1</v>
      </c>
      <c r="B8" s="241">
        <v>41646</v>
      </c>
      <c r="C8" s="240" t="s">
        <v>724</v>
      </c>
      <c r="D8" s="241" t="s">
        <v>833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7.100000000000001" customHeight="1" x14ac:dyDescent="0.4">
      <c r="A9" s="1">
        <v>2</v>
      </c>
      <c r="B9" s="241">
        <v>41647</v>
      </c>
      <c r="C9" s="240" t="s">
        <v>725</v>
      </c>
      <c r="D9" s="241" t="s">
        <v>833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7.100000000000001" customHeight="1" x14ac:dyDescent="0.4">
      <c r="A10" s="1">
        <v>3</v>
      </c>
      <c r="B10" s="241">
        <v>41648</v>
      </c>
      <c r="C10" s="240" t="s">
        <v>726</v>
      </c>
      <c r="D10" s="241" t="s">
        <v>833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7.100000000000001" customHeight="1" x14ac:dyDescent="0.4">
      <c r="A11" s="1">
        <v>4</v>
      </c>
      <c r="B11" s="241">
        <v>41649</v>
      </c>
      <c r="C11" s="240" t="s">
        <v>727</v>
      </c>
      <c r="D11" s="241" t="s">
        <v>833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100000000000001" customHeight="1" x14ac:dyDescent="0.4">
      <c r="A12" s="1">
        <v>5</v>
      </c>
      <c r="B12" s="241">
        <v>41650</v>
      </c>
      <c r="C12" s="240" t="s">
        <v>728</v>
      </c>
      <c r="D12" s="241" t="s">
        <v>833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7.100000000000001" customHeight="1" x14ac:dyDescent="0.4">
      <c r="A13" s="1">
        <v>6</v>
      </c>
      <c r="B13" s="241">
        <v>41651</v>
      </c>
      <c r="C13" s="240" t="s">
        <v>729</v>
      </c>
      <c r="D13" s="241" t="s">
        <v>833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7.100000000000001" customHeight="1" x14ac:dyDescent="0.4">
      <c r="A14" s="1">
        <v>7</v>
      </c>
      <c r="B14" s="241">
        <v>41652</v>
      </c>
      <c r="C14" s="240" t="s">
        <v>730</v>
      </c>
      <c r="D14" s="241" t="s">
        <v>833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7.100000000000001" customHeight="1" x14ac:dyDescent="0.4">
      <c r="A15" s="1">
        <v>8</v>
      </c>
      <c r="B15" s="241">
        <v>41653</v>
      </c>
      <c r="C15" s="240" t="s">
        <v>731</v>
      </c>
      <c r="D15" s="241" t="s">
        <v>833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7.100000000000001" customHeight="1" x14ac:dyDescent="0.4">
      <c r="A16" s="1">
        <v>9</v>
      </c>
      <c r="B16" s="241">
        <v>41654</v>
      </c>
      <c r="C16" s="240" t="s">
        <v>732</v>
      </c>
      <c r="D16" s="241" t="s">
        <v>833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7.100000000000001" customHeight="1" x14ac:dyDescent="0.4">
      <c r="A17" s="1">
        <v>10</v>
      </c>
      <c r="B17" s="241">
        <v>41655</v>
      </c>
      <c r="C17" s="240" t="s">
        <v>733</v>
      </c>
      <c r="D17" s="241" t="s">
        <v>833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7.100000000000001" customHeight="1" x14ac:dyDescent="0.4">
      <c r="A18" s="1">
        <v>11</v>
      </c>
      <c r="B18" s="241">
        <v>41656</v>
      </c>
      <c r="C18" s="240" t="s">
        <v>734</v>
      </c>
      <c r="D18" s="241" t="s">
        <v>833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7.100000000000001" customHeight="1" x14ac:dyDescent="0.4">
      <c r="A19" s="1">
        <v>12</v>
      </c>
      <c r="B19" s="241">
        <v>41657</v>
      </c>
      <c r="C19" s="240" t="s">
        <v>735</v>
      </c>
      <c r="D19" s="241" t="s">
        <v>833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7.100000000000001" customHeight="1" x14ac:dyDescent="0.4">
      <c r="A20" s="1">
        <v>13</v>
      </c>
      <c r="B20" s="241">
        <v>41658</v>
      </c>
      <c r="C20" s="240" t="s">
        <v>736</v>
      </c>
      <c r="D20" s="241" t="s">
        <v>833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7.100000000000001" customHeight="1" x14ac:dyDescent="0.4">
      <c r="A21" s="1">
        <v>14</v>
      </c>
      <c r="B21" s="241">
        <v>41659</v>
      </c>
      <c r="C21" s="240" t="s">
        <v>737</v>
      </c>
      <c r="D21" s="241" t="s">
        <v>833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7.100000000000001" customHeight="1" x14ac:dyDescent="0.4">
      <c r="A22" s="1">
        <v>15</v>
      </c>
      <c r="B22" s="241">
        <v>41660</v>
      </c>
      <c r="C22" s="240" t="s">
        <v>738</v>
      </c>
      <c r="D22" s="241" t="s">
        <v>833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7.100000000000001" customHeight="1" x14ac:dyDescent="0.4">
      <c r="A23" s="1">
        <v>16</v>
      </c>
      <c r="B23" s="241">
        <v>41661</v>
      </c>
      <c r="C23" s="240" t="s">
        <v>739</v>
      </c>
      <c r="D23" s="241" t="s">
        <v>833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7.100000000000001" customHeight="1" x14ac:dyDescent="0.4">
      <c r="A24" s="1">
        <v>17</v>
      </c>
      <c r="B24" s="241">
        <v>41662</v>
      </c>
      <c r="C24" s="240" t="s">
        <v>740</v>
      </c>
      <c r="D24" s="241" t="s">
        <v>833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100000000000001" customHeight="1" x14ac:dyDescent="0.4">
      <c r="A25" s="1">
        <v>18</v>
      </c>
      <c r="B25" s="241">
        <v>41663</v>
      </c>
      <c r="C25" s="240" t="s">
        <v>741</v>
      </c>
      <c r="D25" s="241" t="s">
        <v>833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7.100000000000001" customHeight="1" x14ac:dyDescent="0.4">
      <c r="A26" s="1">
        <v>19</v>
      </c>
      <c r="B26" s="241">
        <v>41664</v>
      </c>
      <c r="C26" s="240" t="s">
        <v>742</v>
      </c>
      <c r="D26" s="241" t="s">
        <v>833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7.100000000000001" customHeight="1" x14ac:dyDescent="0.4">
      <c r="A27" s="1">
        <v>20</v>
      </c>
      <c r="B27" s="241">
        <v>41665</v>
      </c>
      <c r="C27" s="240" t="s">
        <v>743</v>
      </c>
      <c r="D27" s="241" t="s">
        <v>833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7.100000000000001" customHeight="1" x14ac:dyDescent="0.4">
      <c r="A28" s="1">
        <v>21</v>
      </c>
      <c r="B28" s="241">
        <v>41666</v>
      </c>
      <c r="C28" s="240" t="s">
        <v>744</v>
      </c>
      <c r="D28" s="241" t="s">
        <v>833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7.100000000000001" customHeight="1" x14ac:dyDescent="0.4">
      <c r="A29" s="1">
        <v>22</v>
      </c>
      <c r="B29" s="241">
        <v>41667</v>
      </c>
      <c r="C29" s="240" t="s">
        <v>745</v>
      </c>
      <c r="D29" s="241" t="s">
        <v>833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7.100000000000001" customHeight="1" x14ac:dyDescent="0.4">
      <c r="A30" s="1">
        <v>23</v>
      </c>
      <c r="B30" s="241">
        <v>41668</v>
      </c>
      <c r="C30" s="240" t="s">
        <v>746</v>
      </c>
      <c r="D30" s="241" t="s">
        <v>833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7.100000000000001" customHeight="1" x14ac:dyDescent="0.4">
      <c r="A31" s="1">
        <v>24</v>
      </c>
      <c r="B31" s="241">
        <v>41669</v>
      </c>
      <c r="C31" s="240" t="s">
        <v>747</v>
      </c>
      <c r="D31" s="241" t="s">
        <v>833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7.100000000000001" customHeight="1" x14ac:dyDescent="0.4">
      <c r="A32" s="1">
        <v>25</v>
      </c>
      <c r="B32" s="241">
        <v>41670</v>
      </c>
      <c r="C32" s="240" t="s">
        <v>748</v>
      </c>
      <c r="D32" s="241" t="s">
        <v>833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7.100000000000001" customHeight="1" x14ac:dyDescent="0.4">
      <c r="A33" s="1">
        <v>26</v>
      </c>
      <c r="B33" s="241">
        <v>41671</v>
      </c>
      <c r="C33" s="240" t="s">
        <v>749</v>
      </c>
      <c r="D33" s="241" t="s">
        <v>833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7.100000000000001" customHeight="1" x14ac:dyDescent="0.4">
      <c r="A34" s="1">
        <v>27</v>
      </c>
      <c r="B34" s="241">
        <v>41672</v>
      </c>
      <c r="C34" s="240" t="s">
        <v>750</v>
      </c>
      <c r="D34" s="241" t="s">
        <v>833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 x14ac:dyDescent="0.4">
      <c r="A35" s="1">
        <v>28</v>
      </c>
      <c r="B35" s="241">
        <v>41673</v>
      </c>
      <c r="C35" s="240" t="s">
        <v>751</v>
      </c>
      <c r="D35" s="241" t="s">
        <v>833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 customHeight="1" x14ac:dyDescent="0.4">
      <c r="A36" s="1">
        <v>29</v>
      </c>
      <c r="B36" s="241">
        <v>41674</v>
      </c>
      <c r="C36" s="240" t="s">
        <v>752</v>
      </c>
      <c r="D36" s="241" t="s">
        <v>833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 customHeight="1" x14ac:dyDescent="0.4">
      <c r="A37" s="1">
        <v>30</v>
      </c>
      <c r="B37" s="241">
        <v>41675</v>
      </c>
      <c r="C37" s="240" t="s">
        <v>753</v>
      </c>
      <c r="D37" s="241" t="s">
        <v>833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 x14ac:dyDescent="0.4">
      <c r="A38" s="1">
        <v>31</v>
      </c>
      <c r="B38" s="241">
        <v>41676</v>
      </c>
      <c r="C38" s="240" t="s">
        <v>754</v>
      </c>
      <c r="D38" s="241" t="s">
        <v>833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 x14ac:dyDescent="0.4">
      <c r="A39" s="1">
        <v>32</v>
      </c>
      <c r="B39" s="241">
        <v>41677</v>
      </c>
      <c r="C39" s="240" t="s">
        <v>755</v>
      </c>
      <c r="D39" s="241" t="s">
        <v>833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 x14ac:dyDescent="0.4">
      <c r="A40" s="1">
        <v>33</v>
      </c>
      <c r="B40" s="241">
        <v>41678</v>
      </c>
      <c r="C40" s="240" t="s">
        <v>759</v>
      </c>
      <c r="D40" s="241" t="s">
        <v>833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 x14ac:dyDescent="0.4">
      <c r="A41" s="1">
        <v>34</v>
      </c>
      <c r="B41" s="241">
        <v>41679</v>
      </c>
      <c r="C41" s="240" t="s">
        <v>758</v>
      </c>
      <c r="D41" s="241" t="s">
        <v>833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 x14ac:dyDescent="0.4">
      <c r="A42" s="1">
        <v>35</v>
      </c>
      <c r="B42" s="241">
        <v>41680</v>
      </c>
      <c r="C42" s="240" t="s">
        <v>756</v>
      </c>
      <c r="D42" s="241" t="s">
        <v>833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 customHeight="1" x14ac:dyDescent="0.4">
      <c r="A43" s="1">
        <v>36</v>
      </c>
      <c r="B43" s="241">
        <v>41681</v>
      </c>
      <c r="C43" s="240" t="s">
        <v>757</v>
      </c>
      <c r="D43" s="241" t="s">
        <v>833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 x14ac:dyDescent="0.4">
      <c r="A44" s="1"/>
      <c r="B44" s="39"/>
      <c r="C44" s="31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 x14ac:dyDescent="0.4">
      <c r="A45" s="1"/>
      <c r="B45" s="39"/>
      <c r="C45" s="31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 x14ac:dyDescent="0.4">
      <c r="A46" s="1"/>
      <c r="B46" s="39"/>
      <c r="C46" s="3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 x14ac:dyDescent="0.4">
      <c r="A47" s="1"/>
      <c r="B47" s="39"/>
      <c r="C47" s="3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 x14ac:dyDescent="0.4">
      <c r="A48" s="1"/>
      <c r="B48" s="39"/>
      <c r="C48" s="31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 x14ac:dyDescent="0.4">
      <c r="A49" s="1"/>
      <c r="B49" s="39"/>
      <c r="C49" s="31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customHeight="1" x14ac:dyDescent="0.4">
      <c r="A50" s="1"/>
      <c r="B50" s="50"/>
      <c r="C50" s="49"/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 x14ac:dyDescent="0.4">
      <c r="A51" s="1"/>
      <c r="B51" s="50"/>
      <c r="C51" s="49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 customHeight="1" x14ac:dyDescent="0.4">
      <c r="A52" s="1"/>
      <c r="B52" s="50"/>
      <c r="C52" s="49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 customHeight="1" x14ac:dyDescent="0.4">
      <c r="A53" s="1"/>
      <c r="B53" s="47"/>
      <c r="C53" s="3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 customHeight="1" x14ac:dyDescent="0.4">
      <c r="A54" s="7"/>
      <c r="B54" s="8"/>
    </row>
    <row r="55" spans="1:24" ht="15" customHeight="1" x14ac:dyDescent="0.4">
      <c r="A55" s="530" t="s">
        <v>4451</v>
      </c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</row>
    <row r="56" spans="1:24" ht="15" customHeight="1" x14ac:dyDescent="0.4">
      <c r="A56" s="531" t="s">
        <v>0</v>
      </c>
      <c r="B56" s="533" t="s">
        <v>1</v>
      </c>
      <c r="C56" s="531" t="s">
        <v>2</v>
      </c>
      <c r="D56" s="190" t="s">
        <v>3</v>
      </c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</row>
    <row r="57" spans="1:24" ht="15" customHeight="1" x14ac:dyDescent="0.4">
      <c r="A57" s="532"/>
      <c r="B57" s="533"/>
      <c r="C57" s="532"/>
      <c r="D57" s="190" t="s">
        <v>4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5" customHeight="1" x14ac:dyDescent="0.4">
      <c r="A58" s="532"/>
      <c r="B58" s="531" t="s">
        <v>5</v>
      </c>
      <c r="C58" s="532"/>
      <c r="D58" s="190" t="s">
        <v>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5" customHeight="1" x14ac:dyDescent="0.4">
      <c r="A59" s="532"/>
      <c r="B59" s="532"/>
      <c r="C59" s="532"/>
      <c r="D59" s="190" t="s">
        <v>7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5" customHeight="1" x14ac:dyDescent="0.4">
      <c r="A60" s="535"/>
      <c r="B60" s="535"/>
      <c r="C60" s="532"/>
      <c r="D60" s="6" t="s">
        <v>8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7.100000000000001" customHeight="1" x14ac:dyDescent="0.4">
      <c r="A61" s="1">
        <v>1</v>
      </c>
      <c r="B61" s="241">
        <v>41682</v>
      </c>
      <c r="C61" s="240" t="s">
        <v>760</v>
      </c>
      <c r="D61" s="241" t="s">
        <v>832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7.100000000000001" customHeight="1" x14ac:dyDescent="0.4">
      <c r="A62" s="1">
        <v>2</v>
      </c>
      <c r="B62" s="241">
        <v>41683</v>
      </c>
      <c r="C62" s="240" t="s">
        <v>761</v>
      </c>
      <c r="D62" s="241" t="s">
        <v>832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7.100000000000001" customHeight="1" x14ac:dyDescent="0.4">
      <c r="A63" s="1">
        <v>3</v>
      </c>
      <c r="B63" s="241">
        <v>41684</v>
      </c>
      <c r="C63" s="240" t="s">
        <v>762</v>
      </c>
      <c r="D63" s="241" t="s">
        <v>832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7.100000000000001" customHeight="1" x14ac:dyDescent="0.4">
      <c r="A64" s="1">
        <v>4</v>
      </c>
      <c r="B64" s="241">
        <v>41685</v>
      </c>
      <c r="C64" s="240" t="s">
        <v>763</v>
      </c>
      <c r="D64" s="241" t="s">
        <v>832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7.100000000000001" customHeight="1" x14ac:dyDescent="0.4">
      <c r="A65" s="1">
        <v>5</v>
      </c>
      <c r="B65" s="241">
        <v>41686</v>
      </c>
      <c r="C65" s="240" t="s">
        <v>764</v>
      </c>
      <c r="D65" s="241" t="s">
        <v>832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7.100000000000001" customHeight="1" x14ac:dyDescent="0.4">
      <c r="A66" s="1">
        <v>6</v>
      </c>
      <c r="B66" s="241">
        <v>41687</v>
      </c>
      <c r="C66" s="240" t="s">
        <v>765</v>
      </c>
      <c r="D66" s="241" t="s">
        <v>832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7.100000000000001" customHeight="1" x14ac:dyDescent="0.4">
      <c r="A67" s="1">
        <v>7</v>
      </c>
      <c r="B67" s="241">
        <v>41688</v>
      </c>
      <c r="C67" s="240" t="s">
        <v>766</v>
      </c>
      <c r="D67" s="241" t="s">
        <v>832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7.100000000000001" customHeight="1" x14ac:dyDescent="0.4">
      <c r="A68" s="1">
        <v>8</v>
      </c>
      <c r="B68" s="241">
        <v>41690</v>
      </c>
      <c r="C68" s="240" t="s">
        <v>768</v>
      </c>
      <c r="D68" s="241" t="s">
        <v>832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7.100000000000001" customHeight="1" x14ac:dyDescent="0.4">
      <c r="A69" s="1">
        <v>9</v>
      </c>
      <c r="B69" s="241">
        <v>41691</v>
      </c>
      <c r="C69" s="240" t="s">
        <v>769</v>
      </c>
      <c r="D69" s="241" t="s">
        <v>832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7.100000000000001" customHeight="1" x14ac:dyDescent="0.4">
      <c r="A70" s="1">
        <v>10</v>
      </c>
      <c r="B70" s="241">
        <v>41692</v>
      </c>
      <c r="C70" s="240" t="s">
        <v>770</v>
      </c>
      <c r="D70" s="241" t="s">
        <v>832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7.100000000000001" customHeight="1" x14ac:dyDescent="0.4">
      <c r="A71" s="1">
        <v>11</v>
      </c>
      <c r="B71" s="241">
        <v>41693</v>
      </c>
      <c r="C71" s="240" t="s">
        <v>771</v>
      </c>
      <c r="D71" s="241" t="s">
        <v>832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7.100000000000001" customHeight="1" x14ac:dyDescent="0.4">
      <c r="A72" s="1">
        <v>12</v>
      </c>
      <c r="B72" s="266">
        <v>41694</v>
      </c>
      <c r="C72" s="267" t="s">
        <v>772</v>
      </c>
      <c r="D72" s="266" t="s">
        <v>832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7.100000000000001" customHeight="1" x14ac:dyDescent="0.4">
      <c r="A73" s="1">
        <v>13</v>
      </c>
      <c r="B73" s="241">
        <v>41695</v>
      </c>
      <c r="C73" s="272" t="s">
        <v>2204</v>
      </c>
      <c r="D73" s="241" t="s">
        <v>832</v>
      </c>
      <c r="E73" s="26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7.100000000000001" customHeight="1" x14ac:dyDescent="0.4">
      <c r="A74" s="1">
        <v>14</v>
      </c>
      <c r="B74" s="241">
        <v>41696</v>
      </c>
      <c r="C74" s="240" t="s">
        <v>773</v>
      </c>
      <c r="D74" s="241" t="s">
        <v>832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7.100000000000001" customHeight="1" x14ac:dyDescent="0.4">
      <c r="A75" s="1">
        <v>15</v>
      </c>
      <c r="B75" s="241">
        <v>41697</v>
      </c>
      <c r="C75" s="240" t="s">
        <v>774</v>
      </c>
      <c r="D75" s="241" t="s">
        <v>832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7.100000000000001" customHeight="1" x14ac:dyDescent="0.4">
      <c r="A76" s="1">
        <v>16</v>
      </c>
      <c r="B76" s="241">
        <v>41698</v>
      </c>
      <c r="C76" s="240" t="s">
        <v>775</v>
      </c>
      <c r="D76" s="241" t="s">
        <v>832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7.100000000000001" customHeight="1" x14ac:dyDescent="0.4">
      <c r="A77" s="1">
        <v>17</v>
      </c>
      <c r="B77" s="241">
        <v>41699</v>
      </c>
      <c r="C77" s="240" t="s">
        <v>776</v>
      </c>
      <c r="D77" s="241" t="s">
        <v>832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7.100000000000001" customHeight="1" x14ac:dyDescent="0.4">
      <c r="A78" s="1">
        <v>18</v>
      </c>
      <c r="B78" s="241">
        <v>41700</v>
      </c>
      <c r="C78" s="240" t="s">
        <v>777</v>
      </c>
      <c r="D78" s="241" t="s">
        <v>832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7.100000000000001" customHeight="1" x14ac:dyDescent="0.4">
      <c r="A79" s="1">
        <v>19</v>
      </c>
      <c r="B79" s="241">
        <v>41701</v>
      </c>
      <c r="C79" s="240" t="s">
        <v>778</v>
      </c>
      <c r="D79" s="241" t="s">
        <v>832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7.100000000000001" customHeight="1" x14ac:dyDescent="0.4">
      <c r="A80" s="1">
        <v>20</v>
      </c>
      <c r="B80" s="241">
        <v>41702</v>
      </c>
      <c r="C80" s="240" t="s">
        <v>779</v>
      </c>
      <c r="D80" s="241" t="s">
        <v>832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7.100000000000001" customHeight="1" x14ac:dyDescent="0.4">
      <c r="A81" s="1">
        <v>21</v>
      </c>
      <c r="B81" s="241">
        <v>41703</v>
      </c>
      <c r="C81" s="240" t="s">
        <v>780</v>
      </c>
      <c r="D81" s="241" t="s">
        <v>832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7.100000000000001" customHeight="1" x14ac:dyDescent="0.4">
      <c r="A82" s="1">
        <v>22</v>
      </c>
      <c r="B82" s="241">
        <v>41704</v>
      </c>
      <c r="C82" s="240" t="s">
        <v>781</v>
      </c>
      <c r="D82" s="241" t="s">
        <v>832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7.100000000000001" customHeight="1" x14ac:dyDescent="0.4">
      <c r="A83" s="1">
        <v>23</v>
      </c>
      <c r="B83" s="241">
        <v>41705</v>
      </c>
      <c r="C83" s="240" t="s">
        <v>782</v>
      </c>
      <c r="D83" s="241" t="s">
        <v>832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7.100000000000001" customHeight="1" x14ac:dyDescent="0.4">
      <c r="A84" s="1">
        <v>24</v>
      </c>
      <c r="B84" s="241">
        <v>41706</v>
      </c>
      <c r="C84" s="240" t="s">
        <v>783</v>
      </c>
      <c r="D84" s="241" t="s">
        <v>832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7.100000000000001" customHeight="1" x14ac:dyDescent="0.4">
      <c r="A85" s="1">
        <v>25</v>
      </c>
      <c r="B85" s="241">
        <v>41707</v>
      </c>
      <c r="C85" s="240" t="s">
        <v>784</v>
      </c>
      <c r="D85" s="241" t="s">
        <v>832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7.100000000000001" customHeight="1" x14ac:dyDescent="0.4">
      <c r="A86" s="1">
        <v>26</v>
      </c>
      <c r="B86" s="241">
        <v>41708</v>
      </c>
      <c r="C86" s="240" t="s">
        <v>785</v>
      </c>
      <c r="D86" s="241" t="s">
        <v>832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7.100000000000001" customHeight="1" x14ac:dyDescent="0.4">
      <c r="A87" s="1">
        <v>27</v>
      </c>
      <c r="B87" s="241">
        <v>41709</v>
      </c>
      <c r="C87" s="240" t="s">
        <v>786</v>
      </c>
      <c r="D87" s="241" t="s">
        <v>832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 customHeight="1" x14ac:dyDescent="0.4">
      <c r="A88" s="1">
        <v>28</v>
      </c>
      <c r="B88" s="241">
        <v>41711</v>
      </c>
      <c r="C88" s="240" t="s">
        <v>788</v>
      </c>
      <c r="D88" s="241" t="s">
        <v>832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 customHeight="1" x14ac:dyDescent="0.4">
      <c r="A89" s="1">
        <v>29</v>
      </c>
      <c r="B89" s="241">
        <v>41712</v>
      </c>
      <c r="C89" s="240" t="s">
        <v>789</v>
      </c>
      <c r="D89" s="241" t="s">
        <v>832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 x14ac:dyDescent="0.4">
      <c r="A90" s="1">
        <v>30</v>
      </c>
      <c r="B90" s="241">
        <v>41713</v>
      </c>
      <c r="C90" s="240" t="s">
        <v>790</v>
      </c>
      <c r="D90" s="241" t="s">
        <v>832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 x14ac:dyDescent="0.4">
      <c r="A91" s="1">
        <v>31</v>
      </c>
      <c r="B91" s="241">
        <v>41714</v>
      </c>
      <c r="C91" s="240" t="s">
        <v>791</v>
      </c>
      <c r="D91" s="241" t="s">
        <v>832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 x14ac:dyDescent="0.4">
      <c r="A92" s="1">
        <v>32</v>
      </c>
      <c r="B92" s="241">
        <v>41716</v>
      </c>
      <c r="C92" s="240" t="s">
        <v>793</v>
      </c>
      <c r="D92" s="241" t="s">
        <v>832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 x14ac:dyDescent="0.4">
      <c r="A93" s="1">
        <v>33</v>
      </c>
      <c r="B93" s="241">
        <v>41717</v>
      </c>
      <c r="C93" s="240" t="s">
        <v>794</v>
      </c>
      <c r="D93" s="241" t="s">
        <v>832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 x14ac:dyDescent="0.4">
      <c r="A94" s="1"/>
      <c r="B94" s="39"/>
      <c r="C94" s="31"/>
      <c r="D94" s="3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 x14ac:dyDescent="0.4">
      <c r="A95" s="1"/>
      <c r="B95" s="39"/>
      <c r="C95" s="31"/>
      <c r="D95" s="39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 x14ac:dyDescent="0.4">
      <c r="A96" s="1"/>
      <c r="B96" s="39"/>
      <c r="C96" s="31"/>
      <c r="D96" s="39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 x14ac:dyDescent="0.4">
      <c r="A97" s="1"/>
      <c r="B97" s="39"/>
      <c r="C97" s="31"/>
      <c r="D97" s="39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 x14ac:dyDescent="0.4">
      <c r="A98" s="1"/>
      <c r="B98" s="39"/>
      <c r="C98" s="31"/>
      <c r="D98" s="39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 x14ac:dyDescent="0.4">
      <c r="A99" s="1"/>
      <c r="B99" s="39"/>
      <c r="C99" s="31"/>
      <c r="D99" s="39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 x14ac:dyDescent="0.4">
      <c r="A100" s="1"/>
      <c r="B100" s="39"/>
      <c r="C100" s="31"/>
      <c r="D100" s="3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 x14ac:dyDescent="0.4">
      <c r="A101" s="1"/>
      <c r="B101" s="39"/>
      <c r="C101" s="31"/>
      <c r="D101" s="3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 x14ac:dyDescent="0.4">
      <c r="A102" s="1"/>
      <c r="B102" s="39"/>
      <c r="C102" s="31"/>
      <c r="D102" s="3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 x14ac:dyDescent="0.4">
      <c r="A103" s="7"/>
      <c r="B103" s="192"/>
      <c r="C103" s="44"/>
      <c r="D103" s="192"/>
    </row>
    <row r="104" spans="1:24" ht="15" customHeight="1" x14ac:dyDescent="0.4">
      <c r="A104" s="530" t="s">
        <v>4450</v>
      </c>
      <c r="B104" s="541"/>
      <c r="C104" s="541"/>
      <c r="D104" s="541"/>
      <c r="E104" s="541"/>
      <c r="F104" s="541"/>
      <c r="G104" s="541"/>
      <c r="H104" s="541"/>
      <c r="I104" s="541"/>
      <c r="J104" s="541"/>
      <c r="K104" s="541"/>
      <c r="L104" s="541"/>
      <c r="M104" s="541"/>
      <c r="N104" s="541"/>
      <c r="O104" s="541"/>
      <c r="P104" s="541"/>
      <c r="Q104" s="541"/>
      <c r="R104" s="541"/>
      <c r="S104" s="541"/>
      <c r="T104" s="541"/>
      <c r="U104" s="541"/>
      <c r="V104" s="541"/>
      <c r="W104" s="541"/>
      <c r="X104" s="541"/>
    </row>
    <row r="105" spans="1:24" ht="15" customHeight="1" x14ac:dyDescent="0.4">
      <c r="A105" s="531" t="s">
        <v>0</v>
      </c>
      <c r="B105" s="533" t="s">
        <v>1</v>
      </c>
      <c r="C105" s="531" t="s">
        <v>2</v>
      </c>
      <c r="D105" s="190" t="s">
        <v>3</v>
      </c>
      <c r="E105" s="534"/>
      <c r="F105" s="534"/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34"/>
      <c r="V105" s="534"/>
      <c r="W105" s="534"/>
      <c r="X105" s="534"/>
    </row>
    <row r="106" spans="1:24" ht="15" customHeight="1" x14ac:dyDescent="0.4">
      <c r="A106" s="532"/>
      <c r="B106" s="533"/>
      <c r="C106" s="532"/>
      <c r="D106" s="190" t="s">
        <v>4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ht="15" customHeight="1" x14ac:dyDescent="0.4">
      <c r="A107" s="532"/>
      <c r="B107" s="531" t="s">
        <v>5</v>
      </c>
      <c r="C107" s="532"/>
      <c r="D107" s="190" t="s">
        <v>6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ht="15" customHeight="1" x14ac:dyDescent="0.4">
      <c r="A108" s="532"/>
      <c r="B108" s="532"/>
      <c r="C108" s="532"/>
      <c r="D108" s="190" t="s">
        <v>7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ht="15" customHeight="1" x14ac:dyDescent="0.4">
      <c r="A109" s="535"/>
      <c r="B109" s="535"/>
      <c r="C109" s="532"/>
      <c r="D109" s="6" t="s">
        <v>8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7.100000000000001" customHeight="1" x14ac:dyDescent="0.4">
      <c r="A110" s="1">
        <v>1</v>
      </c>
      <c r="B110" s="241">
        <v>41718</v>
      </c>
      <c r="C110" s="240" t="s">
        <v>795</v>
      </c>
      <c r="D110" s="39" t="s">
        <v>831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7.100000000000001" customHeight="1" x14ac:dyDescent="0.4">
      <c r="A111" s="1">
        <v>2</v>
      </c>
      <c r="B111" s="241">
        <v>41719</v>
      </c>
      <c r="C111" s="240" t="s">
        <v>796</v>
      </c>
      <c r="D111" s="39" t="s">
        <v>831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7.100000000000001" customHeight="1" x14ac:dyDescent="0.4">
      <c r="A112" s="1">
        <v>3</v>
      </c>
      <c r="B112" s="241">
        <v>41720</v>
      </c>
      <c r="C112" s="240" t="s">
        <v>797</v>
      </c>
      <c r="D112" s="39" t="s">
        <v>831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7.100000000000001" customHeight="1" x14ac:dyDescent="0.4">
      <c r="A113" s="1">
        <v>4</v>
      </c>
      <c r="B113" s="241">
        <v>41721</v>
      </c>
      <c r="C113" s="240" t="s">
        <v>798</v>
      </c>
      <c r="D113" s="39" t="s">
        <v>831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7.100000000000001" customHeight="1" x14ac:dyDescent="0.4">
      <c r="A114" s="1">
        <v>5</v>
      </c>
      <c r="B114" s="241">
        <v>41722</v>
      </c>
      <c r="C114" s="240" t="s">
        <v>799</v>
      </c>
      <c r="D114" s="39" t="s">
        <v>831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7.100000000000001" customHeight="1" x14ac:dyDescent="0.4">
      <c r="A115" s="1">
        <v>6</v>
      </c>
      <c r="B115" s="241">
        <v>41723</v>
      </c>
      <c r="C115" s="240" t="s">
        <v>800</v>
      </c>
      <c r="D115" s="39" t="s">
        <v>831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7.100000000000001" customHeight="1" x14ac:dyDescent="0.4">
      <c r="A116" s="1">
        <v>7</v>
      </c>
      <c r="B116" s="241">
        <v>41724</v>
      </c>
      <c r="C116" s="240" t="s">
        <v>801</v>
      </c>
      <c r="D116" s="39" t="s">
        <v>831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7.100000000000001" customHeight="1" x14ac:dyDescent="0.4">
      <c r="A117" s="1">
        <v>8</v>
      </c>
      <c r="B117" s="241">
        <v>41725</v>
      </c>
      <c r="C117" s="240" t="s">
        <v>802</v>
      </c>
      <c r="D117" s="39" t="s">
        <v>831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7.100000000000001" customHeight="1" x14ac:dyDescent="0.4">
      <c r="A118" s="1">
        <v>9</v>
      </c>
      <c r="B118" s="241">
        <v>41726</v>
      </c>
      <c r="C118" s="240" t="s">
        <v>803</v>
      </c>
      <c r="D118" s="39" t="s">
        <v>831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7.100000000000001" customHeight="1" x14ac:dyDescent="0.4">
      <c r="A119" s="1">
        <v>10</v>
      </c>
      <c r="B119" s="241">
        <v>41727</v>
      </c>
      <c r="C119" s="240" t="s">
        <v>804</v>
      </c>
      <c r="D119" s="39" t="s">
        <v>831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7.100000000000001" customHeight="1" x14ac:dyDescent="0.4">
      <c r="A120" s="1">
        <v>11</v>
      </c>
      <c r="B120" s="241">
        <v>41728</v>
      </c>
      <c r="C120" s="240" t="s">
        <v>805</v>
      </c>
      <c r="D120" s="39" t="s">
        <v>831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7.100000000000001" customHeight="1" x14ac:dyDescent="0.4">
      <c r="A121" s="1">
        <v>12</v>
      </c>
      <c r="B121" s="241">
        <v>41729</v>
      </c>
      <c r="C121" s="240" t="s">
        <v>806</v>
      </c>
      <c r="D121" s="39" t="s">
        <v>831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7.100000000000001" customHeight="1" x14ac:dyDescent="0.4">
      <c r="A122" s="1">
        <v>13</v>
      </c>
      <c r="B122" s="241">
        <v>41730</v>
      </c>
      <c r="C122" s="240" t="s">
        <v>807</v>
      </c>
      <c r="D122" s="39" t="s">
        <v>831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7.100000000000001" customHeight="1" x14ac:dyDescent="0.4">
      <c r="A123" s="1">
        <v>14</v>
      </c>
      <c r="B123" s="241">
        <v>41731</v>
      </c>
      <c r="C123" s="240" t="s">
        <v>808</v>
      </c>
      <c r="D123" s="39" t="s">
        <v>831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7.100000000000001" customHeight="1" x14ac:dyDescent="0.4">
      <c r="A124" s="1">
        <v>15</v>
      </c>
      <c r="B124" s="241">
        <v>41732</v>
      </c>
      <c r="C124" s="240" t="s">
        <v>809</v>
      </c>
      <c r="D124" s="39" t="s">
        <v>831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7.100000000000001" customHeight="1" x14ac:dyDescent="0.4">
      <c r="A125" s="1">
        <v>16</v>
      </c>
      <c r="B125" s="241">
        <v>41733</v>
      </c>
      <c r="C125" s="240" t="s">
        <v>810</v>
      </c>
      <c r="D125" s="39" t="s">
        <v>831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7.100000000000001" customHeight="1" x14ac:dyDescent="0.4">
      <c r="A126" s="1">
        <v>17</v>
      </c>
      <c r="B126" s="241">
        <v>41734</v>
      </c>
      <c r="C126" s="240" t="s">
        <v>811</v>
      </c>
      <c r="D126" s="39" t="s">
        <v>831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7.100000000000001" customHeight="1" x14ac:dyDescent="0.4">
      <c r="A127" s="1">
        <v>18</v>
      </c>
      <c r="B127" s="241">
        <v>41735</v>
      </c>
      <c r="C127" s="240" t="s">
        <v>812</v>
      </c>
      <c r="D127" s="39" t="s">
        <v>831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7.100000000000001" customHeight="1" x14ac:dyDescent="0.4">
      <c r="A128" s="1">
        <v>19</v>
      </c>
      <c r="B128" s="241">
        <v>41736</v>
      </c>
      <c r="C128" s="240" t="s">
        <v>813</v>
      </c>
      <c r="D128" s="39" t="s">
        <v>831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7.100000000000001" customHeight="1" x14ac:dyDescent="0.4">
      <c r="A129" s="1">
        <v>20</v>
      </c>
      <c r="B129" s="241">
        <v>41737</v>
      </c>
      <c r="C129" s="240" t="s">
        <v>814</v>
      </c>
      <c r="D129" s="39" t="s">
        <v>831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7.100000000000001" customHeight="1" x14ac:dyDescent="0.4">
      <c r="A130" s="1">
        <v>21</v>
      </c>
      <c r="B130" s="241">
        <v>41738</v>
      </c>
      <c r="C130" s="240" t="s">
        <v>815</v>
      </c>
      <c r="D130" s="39" t="s">
        <v>831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7.100000000000001" customHeight="1" x14ac:dyDescent="0.4">
      <c r="A131" s="1">
        <v>22</v>
      </c>
      <c r="B131" s="241">
        <v>41739</v>
      </c>
      <c r="C131" s="240" t="s">
        <v>816</v>
      </c>
      <c r="D131" s="39" t="s">
        <v>831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7.100000000000001" customHeight="1" x14ac:dyDescent="0.4">
      <c r="A132" s="1">
        <v>23</v>
      </c>
      <c r="B132" s="241">
        <v>41740</v>
      </c>
      <c r="C132" s="240" t="s">
        <v>817</v>
      </c>
      <c r="D132" s="39" t="s">
        <v>831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7.100000000000001" customHeight="1" x14ac:dyDescent="0.4">
      <c r="A133" s="1">
        <v>24</v>
      </c>
      <c r="B133" s="241">
        <v>41741</v>
      </c>
      <c r="C133" s="240" t="s">
        <v>818</v>
      </c>
      <c r="D133" s="39" t="s">
        <v>831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7.100000000000001" customHeight="1" x14ac:dyDescent="0.4">
      <c r="A134" s="1">
        <v>25</v>
      </c>
      <c r="B134" s="241">
        <v>41742</v>
      </c>
      <c r="C134" s="240" t="s">
        <v>819</v>
      </c>
      <c r="D134" s="39" t="s">
        <v>831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7.100000000000001" customHeight="1" x14ac:dyDescent="0.4">
      <c r="A135" s="1">
        <v>26</v>
      </c>
      <c r="B135" s="241">
        <v>41743</v>
      </c>
      <c r="C135" s="240" t="s">
        <v>820</v>
      </c>
      <c r="D135" s="39" t="s">
        <v>831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7.100000000000001" customHeight="1" x14ac:dyDescent="0.4">
      <c r="A136" s="1">
        <v>27</v>
      </c>
      <c r="B136" s="241">
        <v>41744</v>
      </c>
      <c r="C136" s="240" t="s">
        <v>821</v>
      </c>
      <c r="D136" s="39" t="s">
        <v>831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7.100000000000001" customHeight="1" x14ac:dyDescent="0.4">
      <c r="A137" s="1">
        <v>28</v>
      </c>
      <c r="B137" s="241">
        <v>41745</v>
      </c>
      <c r="C137" s="240" t="s">
        <v>822</v>
      </c>
      <c r="D137" s="39" t="s">
        <v>831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7.100000000000001" customHeight="1" x14ac:dyDescent="0.4">
      <c r="A138" s="1">
        <v>29</v>
      </c>
      <c r="B138" s="241">
        <v>41746</v>
      </c>
      <c r="C138" s="240" t="s">
        <v>823</v>
      </c>
      <c r="D138" s="39" t="s">
        <v>831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7.100000000000001" customHeight="1" x14ac:dyDescent="0.4">
      <c r="A139" s="1">
        <v>30</v>
      </c>
      <c r="B139" s="241">
        <v>41747</v>
      </c>
      <c r="C139" s="240" t="s">
        <v>824</v>
      </c>
      <c r="D139" s="39" t="s">
        <v>831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 customHeight="1" x14ac:dyDescent="0.4">
      <c r="A140" s="1">
        <v>31</v>
      </c>
      <c r="B140" s="241">
        <v>41748</v>
      </c>
      <c r="C140" s="240" t="s">
        <v>825</v>
      </c>
      <c r="D140" s="39" t="s">
        <v>831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 customHeight="1" x14ac:dyDescent="0.4">
      <c r="A141" s="1">
        <v>32</v>
      </c>
      <c r="B141" s="241">
        <v>41749</v>
      </c>
      <c r="C141" s="240" t="s">
        <v>830</v>
      </c>
      <c r="D141" s="39" t="s">
        <v>831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 customHeight="1" x14ac:dyDescent="0.4">
      <c r="A142" s="1">
        <v>33</v>
      </c>
      <c r="B142" s="241">
        <v>41750</v>
      </c>
      <c r="C142" s="240" t="s">
        <v>826</v>
      </c>
      <c r="D142" s="39" t="s">
        <v>831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 x14ac:dyDescent="0.4">
      <c r="A143" s="1">
        <v>34</v>
      </c>
      <c r="B143" s="241">
        <v>41751</v>
      </c>
      <c r="C143" s="240" t="s">
        <v>827</v>
      </c>
      <c r="D143" s="39" t="s">
        <v>831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 x14ac:dyDescent="0.4">
      <c r="A144" s="1">
        <v>35</v>
      </c>
      <c r="B144" s="241">
        <v>41752</v>
      </c>
      <c r="C144" s="240" t="s">
        <v>828</v>
      </c>
      <c r="D144" s="39" t="s">
        <v>831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 x14ac:dyDescent="0.4">
      <c r="A145" s="1">
        <v>36</v>
      </c>
      <c r="B145" s="241">
        <v>41753</v>
      </c>
      <c r="C145" s="242" t="s">
        <v>829</v>
      </c>
      <c r="D145" s="39" t="s">
        <v>831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 x14ac:dyDescent="0.4">
      <c r="A146" s="1"/>
      <c r="B146" s="39"/>
      <c r="C146" s="31"/>
      <c r="D146" s="39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 x14ac:dyDescent="0.4">
      <c r="A147" s="1"/>
      <c r="B147" s="39"/>
      <c r="C147" s="31"/>
      <c r="D147" s="39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 x14ac:dyDescent="0.4">
      <c r="A148" s="1"/>
      <c r="B148" s="39"/>
      <c r="C148" s="31"/>
      <c r="D148" s="39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 x14ac:dyDescent="0.4">
      <c r="A149" s="1"/>
      <c r="B149" s="39"/>
      <c r="C149" s="31"/>
      <c r="D149" s="39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 x14ac:dyDescent="0.4">
      <c r="A150" s="1"/>
      <c r="B150" s="39"/>
      <c r="C150" s="31"/>
      <c r="D150" s="39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 x14ac:dyDescent="0.4">
      <c r="A151" s="1"/>
      <c r="B151" s="39"/>
      <c r="C151" s="31"/>
      <c r="D151" s="39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 customHeight="1" x14ac:dyDescent="0.4">
      <c r="A152" s="1"/>
      <c r="B152" s="39"/>
      <c r="C152" s="31"/>
      <c r="D152" s="39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 x14ac:dyDescent="0.4">
      <c r="A153" s="1"/>
      <c r="B153" s="39"/>
      <c r="C153" s="31"/>
      <c r="D153" s="39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 x14ac:dyDescent="0.4">
      <c r="A154" s="1"/>
      <c r="B154" s="39"/>
      <c r="C154" s="31"/>
      <c r="D154" s="3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 x14ac:dyDescent="0.4">
      <c r="A155" s="1"/>
      <c r="B155" s="39"/>
      <c r="C155" s="31"/>
      <c r="D155" s="3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 customHeight="1" x14ac:dyDescent="0.4">
      <c r="A156" s="7"/>
      <c r="B156" s="192"/>
      <c r="C156" s="44"/>
      <c r="D156" s="192"/>
    </row>
    <row r="157" spans="1:24" ht="15" customHeight="1" x14ac:dyDescent="0.4">
      <c r="A157" s="530" t="s">
        <v>4449</v>
      </c>
      <c r="B157" s="541"/>
      <c r="C157" s="541"/>
      <c r="D157" s="541"/>
      <c r="E157" s="541"/>
      <c r="F157" s="541"/>
      <c r="G157" s="541"/>
      <c r="H157" s="541"/>
      <c r="I157" s="541"/>
      <c r="J157" s="541"/>
      <c r="K157" s="541"/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1"/>
      <c r="W157" s="541"/>
      <c r="X157" s="541"/>
    </row>
    <row r="158" spans="1:24" ht="15" customHeight="1" x14ac:dyDescent="0.4">
      <c r="A158" s="531" t="s">
        <v>0</v>
      </c>
      <c r="B158" s="533" t="s">
        <v>1</v>
      </c>
      <c r="C158" s="531" t="s">
        <v>2</v>
      </c>
      <c r="D158" s="190" t="s">
        <v>3</v>
      </c>
      <c r="E158" s="534"/>
      <c r="F158" s="534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  <c r="Q158" s="534"/>
      <c r="R158" s="534"/>
      <c r="S158" s="534"/>
      <c r="T158" s="534"/>
      <c r="U158" s="534"/>
      <c r="V158" s="534"/>
      <c r="W158" s="534"/>
      <c r="X158" s="534"/>
    </row>
    <row r="159" spans="1:24" ht="15" customHeight="1" x14ac:dyDescent="0.4">
      <c r="A159" s="532"/>
      <c r="B159" s="533"/>
      <c r="C159" s="532"/>
      <c r="D159" s="190" t="s">
        <v>4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</row>
    <row r="160" spans="1:24" ht="15" customHeight="1" x14ac:dyDescent="0.4">
      <c r="A160" s="532"/>
      <c r="B160" s="531" t="s">
        <v>5</v>
      </c>
      <c r="C160" s="532"/>
      <c r="D160" s="190" t="s">
        <v>6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</row>
    <row r="161" spans="1:24" ht="15" customHeight="1" x14ac:dyDescent="0.4">
      <c r="A161" s="532"/>
      <c r="B161" s="532"/>
      <c r="C161" s="532"/>
      <c r="D161" s="190" t="s">
        <v>7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</row>
    <row r="162" spans="1:24" ht="15" customHeight="1" x14ac:dyDescent="0.4">
      <c r="A162" s="535"/>
      <c r="B162" s="535"/>
      <c r="C162" s="532"/>
      <c r="D162" s="6" t="s">
        <v>8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7.100000000000001" customHeight="1" x14ac:dyDescent="0.4">
      <c r="A163" s="1">
        <v>1</v>
      </c>
      <c r="B163" s="241">
        <v>41755</v>
      </c>
      <c r="C163" s="240" t="s">
        <v>835</v>
      </c>
      <c r="D163" s="241" t="s">
        <v>869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7.100000000000001" customHeight="1" x14ac:dyDescent="0.4">
      <c r="A164" s="1">
        <v>2</v>
      </c>
      <c r="B164" s="241">
        <v>41756</v>
      </c>
      <c r="C164" s="240" t="s">
        <v>868</v>
      </c>
      <c r="D164" s="241" t="s">
        <v>869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7.100000000000001" customHeight="1" x14ac:dyDescent="0.4">
      <c r="A165" s="1">
        <v>3</v>
      </c>
      <c r="B165" s="241">
        <v>41757</v>
      </c>
      <c r="C165" s="240" t="s">
        <v>836</v>
      </c>
      <c r="D165" s="241" t="s">
        <v>869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7.100000000000001" customHeight="1" x14ac:dyDescent="0.4">
      <c r="A166" s="1">
        <v>4</v>
      </c>
      <c r="B166" s="241">
        <v>41758</v>
      </c>
      <c r="C166" s="240" t="s">
        <v>837</v>
      </c>
      <c r="D166" s="39" t="s">
        <v>605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7.100000000000001" customHeight="1" x14ac:dyDescent="0.4">
      <c r="A167" s="1">
        <v>5</v>
      </c>
      <c r="B167" s="241">
        <v>41759</v>
      </c>
      <c r="C167" s="240" t="s">
        <v>838</v>
      </c>
      <c r="D167" s="39" t="s">
        <v>605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7.100000000000001" customHeight="1" x14ac:dyDescent="0.4">
      <c r="A168" s="1">
        <v>6</v>
      </c>
      <c r="B168" s="241">
        <v>41760</v>
      </c>
      <c r="C168" s="240" t="s">
        <v>839</v>
      </c>
      <c r="D168" s="241" t="s">
        <v>869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7.100000000000001" customHeight="1" x14ac:dyDescent="0.4">
      <c r="A169" s="1">
        <v>7</v>
      </c>
      <c r="B169" s="241">
        <v>41761</v>
      </c>
      <c r="C169" s="240" t="s">
        <v>840</v>
      </c>
      <c r="D169" s="241" t="s">
        <v>869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7.100000000000001" customHeight="1" x14ac:dyDescent="0.4">
      <c r="A170" s="1">
        <v>8</v>
      </c>
      <c r="B170" s="241">
        <v>41762</v>
      </c>
      <c r="C170" s="240" t="s">
        <v>841</v>
      </c>
      <c r="D170" s="39" t="s">
        <v>605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7.100000000000001" customHeight="1" x14ac:dyDescent="0.4">
      <c r="A171" s="1">
        <v>9</v>
      </c>
      <c r="B171" s="241">
        <v>41763</v>
      </c>
      <c r="C171" s="240" t="s">
        <v>842</v>
      </c>
      <c r="D171" s="241" t="s">
        <v>869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7.100000000000001" customHeight="1" x14ac:dyDescent="0.4">
      <c r="A172" s="1">
        <v>10</v>
      </c>
      <c r="B172" s="241">
        <v>41764</v>
      </c>
      <c r="C172" s="240" t="s">
        <v>843</v>
      </c>
      <c r="D172" s="241" t="s">
        <v>869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7.100000000000001" customHeight="1" x14ac:dyDescent="0.4">
      <c r="A173" s="1">
        <v>11</v>
      </c>
      <c r="B173" s="241">
        <v>41765</v>
      </c>
      <c r="C173" s="240" t="s">
        <v>844</v>
      </c>
      <c r="D173" s="241" t="s">
        <v>869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7.100000000000001" customHeight="1" x14ac:dyDescent="0.4">
      <c r="A174" s="1">
        <v>12</v>
      </c>
      <c r="B174" s="241">
        <v>41766</v>
      </c>
      <c r="C174" s="240" t="s">
        <v>845</v>
      </c>
      <c r="D174" s="241" t="s">
        <v>869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7.100000000000001" customHeight="1" x14ac:dyDescent="0.4">
      <c r="A175" s="1">
        <v>13</v>
      </c>
      <c r="B175" s="241">
        <v>41767</v>
      </c>
      <c r="C175" s="240" t="s">
        <v>846</v>
      </c>
      <c r="D175" s="241" t="s">
        <v>869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7.100000000000001" customHeight="1" x14ac:dyDescent="0.4">
      <c r="A176" s="1">
        <v>14</v>
      </c>
      <c r="B176" s="241">
        <v>41768</v>
      </c>
      <c r="C176" s="240" t="s">
        <v>847</v>
      </c>
      <c r="D176" s="39" t="s">
        <v>605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7.100000000000001" customHeight="1" x14ac:dyDescent="0.4">
      <c r="A177" s="1">
        <v>15</v>
      </c>
      <c r="B177" s="241">
        <v>41769</v>
      </c>
      <c r="C177" s="240" t="s">
        <v>848</v>
      </c>
      <c r="D177" s="241" t="s">
        <v>869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7.100000000000001" customHeight="1" x14ac:dyDescent="0.4">
      <c r="A178" s="1">
        <v>16</v>
      </c>
      <c r="B178" s="241">
        <v>42148</v>
      </c>
      <c r="C178" s="194" t="s">
        <v>1211</v>
      </c>
      <c r="D178" s="241" t="s">
        <v>869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7.100000000000001" customHeight="1" x14ac:dyDescent="0.4">
      <c r="A179" s="1">
        <v>17</v>
      </c>
      <c r="B179" s="241">
        <v>41770</v>
      </c>
      <c r="C179" s="240" t="s">
        <v>849</v>
      </c>
      <c r="D179" s="241" t="s">
        <v>869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7.100000000000001" customHeight="1" x14ac:dyDescent="0.4">
      <c r="A180" s="1">
        <v>18</v>
      </c>
      <c r="B180" s="241">
        <v>41771</v>
      </c>
      <c r="C180" s="240" t="s">
        <v>850</v>
      </c>
      <c r="D180" s="241" t="s">
        <v>869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7.100000000000001" customHeight="1" x14ac:dyDescent="0.4">
      <c r="A181" s="1">
        <v>19</v>
      </c>
      <c r="B181" s="241">
        <v>41772</v>
      </c>
      <c r="C181" s="240" t="s">
        <v>851</v>
      </c>
      <c r="D181" s="241" t="s">
        <v>869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7.100000000000001" customHeight="1" x14ac:dyDescent="0.4">
      <c r="A182" s="1">
        <v>20</v>
      </c>
      <c r="B182" s="241">
        <v>41773</v>
      </c>
      <c r="C182" s="240" t="s">
        <v>852</v>
      </c>
      <c r="D182" s="241" t="s">
        <v>869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7.100000000000001" customHeight="1" x14ac:dyDescent="0.4">
      <c r="A183" s="1">
        <v>21</v>
      </c>
      <c r="B183" s="241">
        <v>41774</v>
      </c>
      <c r="C183" s="240" t="s">
        <v>853</v>
      </c>
      <c r="D183" s="39" t="s">
        <v>605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7.100000000000001" customHeight="1" x14ac:dyDescent="0.4">
      <c r="A184" s="1">
        <v>22</v>
      </c>
      <c r="B184" s="241">
        <v>41775</v>
      </c>
      <c r="C184" s="240" t="s">
        <v>854</v>
      </c>
      <c r="D184" s="241" t="s">
        <v>869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7.100000000000001" customHeight="1" x14ac:dyDescent="0.4">
      <c r="A185" s="1">
        <v>23</v>
      </c>
      <c r="B185" s="241">
        <v>41776</v>
      </c>
      <c r="C185" s="240" t="s">
        <v>855</v>
      </c>
      <c r="D185" s="241" t="s">
        <v>869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7.100000000000001" customHeight="1" x14ac:dyDescent="0.4">
      <c r="A186" s="1">
        <v>24</v>
      </c>
      <c r="B186" s="241">
        <v>41777</v>
      </c>
      <c r="C186" s="240" t="s">
        <v>856</v>
      </c>
      <c r="D186" s="39" t="s">
        <v>605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7.100000000000001" customHeight="1" x14ac:dyDescent="0.4">
      <c r="A187" s="1">
        <v>25</v>
      </c>
      <c r="B187" s="241">
        <v>41778</v>
      </c>
      <c r="C187" s="272" t="s">
        <v>2205</v>
      </c>
      <c r="D187" s="241" t="s">
        <v>869</v>
      </c>
      <c r="E187" s="26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 customHeight="1" x14ac:dyDescent="0.4">
      <c r="A188" s="1">
        <v>26</v>
      </c>
      <c r="B188" s="241">
        <v>41779</v>
      </c>
      <c r="C188" s="240" t="s">
        <v>857</v>
      </c>
      <c r="D188" s="241" t="s">
        <v>869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 customHeight="1" x14ac:dyDescent="0.4">
      <c r="A189" s="1">
        <v>27</v>
      </c>
      <c r="B189" s="241">
        <v>41780</v>
      </c>
      <c r="C189" s="240" t="s">
        <v>858</v>
      </c>
      <c r="D189" s="241" t="s">
        <v>869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 customHeight="1" x14ac:dyDescent="0.4">
      <c r="A190" s="1">
        <v>28</v>
      </c>
      <c r="B190" s="241">
        <v>41781</v>
      </c>
      <c r="C190" s="240" t="s">
        <v>859</v>
      </c>
      <c r="D190" s="241" t="s">
        <v>869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 customHeight="1" x14ac:dyDescent="0.4">
      <c r="A191" s="1">
        <v>29</v>
      </c>
      <c r="B191" s="241">
        <v>41782</v>
      </c>
      <c r="C191" s="240" t="s">
        <v>860</v>
      </c>
      <c r="D191" s="241" t="s">
        <v>869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 customHeight="1" x14ac:dyDescent="0.4">
      <c r="A192" s="1">
        <v>30</v>
      </c>
      <c r="B192" s="241">
        <v>41783</v>
      </c>
      <c r="C192" s="240" t="s">
        <v>861</v>
      </c>
      <c r="D192" s="241" t="s">
        <v>869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 customHeight="1" x14ac:dyDescent="0.4">
      <c r="A193" s="1">
        <v>31</v>
      </c>
      <c r="B193" s="241">
        <v>41784</v>
      </c>
      <c r="C193" s="240" t="s">
        <v>862</v>
      </c>
      <c r="D193" s="39" t="s">
        <v>605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 customHeight="1" x14ac:dyDescent="0.4">
      <c r="A194" s="1">
        <v>32</v>
      </c>
      <c r="B194" s="241">
        <v>41785</v>
      </c>
      <c r="C194" s="240" t="s">
        <v>863</v>
      </c>
      <c r="D194" s="39" t="s">
        <v>605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 customHeight="1" x14ac:dyDescent="0.4">
      <c r="A195" s="1">
        <v>33</v>
      </c>
      <c r="B195" s="241">
        <v>41786</v>
      </c>
      <c r="C195" s="240" t="s">
        <v>864</v>
      </c>
      <c r="D195" s="241" t="s">
        <v>869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 customHeight="1" x14ac:dyDescent="0.4">
      <c r="A196" s="1">
        <v>34</v>
      </c>
      <c r="B196" s="241">
        <v>41787</v>
      </c>
      <c r="C196" s="240" t="s">
        <v>865</v>
      </c>
      <c r="D196" s="241" t="s">
        <v>869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 customHeight="1" x14ac:dyDescent="0.4">
      <c r="A197" s="1">
        <v>35</v>
      </c>
      <c r="B197" s="241">
        <v>41788</v>
      </c>
      <c r="C197" s="240" t="s">
        <v>866</v>
      </c>
      <c r="D197" s="241" t="s">
        <v>869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 customHeight="1" x14ac:dyDescent="0.4">
      <c r="A198" s="1">
        <v>36</v>
      </c>
      <c r="B198" s="241">
        <v>41789</v>
      </c>
      <c r="C198" s="240" t="s">
        <v>867</v>
      </c>
      <c r="D198" s="241" t="s">
        <v>869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 customHeight="1" x14ac:dyDescent="0.4">
      <c r="A199" s="1"/>
      <c r="B199" s="39"/>
      <c r="C199" s="31"/>
      <c r="D199" s="3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 customHeight="1" x14ac:dyDescent="0.4">
      <c r="A200" s="1"/>
      <c r="B200" s="39"/>
      <c r="C200" s="31"/>
      <c r="D200" s="3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 customHeight="1" x14ac:dyDescent="0.4">
      <c r="A201" s="1"/>
      <c r="B201" s="39"/>
      <c r="C201" s="193"/>
      <c r="D201" s="3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 x14ac:dyDescent="0.4">
      <c r="A202" s="1"/>
      <c r="B202" s="39"/>
      <c r="C202" s="31"/>
      <c r="D202" s="3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 x14ac:dyDescent="0.4">
      <c r="A203" s="1"/>
      <c r="B203" s="39"/>
      <c r="C203" s="31"/>
      <c r="D203" s="3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 x14ac:dyDescent="0.4">
      <c r="A204" s="1"/>
      <c r="B204" s="39"/>
      <c r="C204" s="31"/>
      <c r="D204" s="3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 x14ac:dyDescent="0.4">
      <c r="A205" s="1"/>
      <c r="B205" s="39"/>
      <c r="C205" s="31"/>
      <c r="D205" s="3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 x14ac:dyDescent="0.4">
      <c r="A206" s="1"/>
      <c r="B206" s="39"/>
      <c r="C206" s="31"/>
      <c r="D206" s="3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 x14ac:dyDescent="0.4">
      <c r="A207" s="1"/>
      <c r="B207" s="39"/>
      <c r="C207" s="31"/>
      <c r="D207" s="3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 customHeight="1" x14ac:dyDescent="0.4">
      <c r="A208" s="1"/>
      <c r="B208" s="39"/>
      <c r="C208" s="31"/>
      <c r="D208" s="3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 customHeight="1" x14ac:dyDescent="0.4">
      <c r="A209" s="186"/>
      <c r="B209" s="196"/>
      <c r="C209" s="215"/>
      <c r="D209" s="196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1:24" ht="15" customHeight="1" x14ac:dyDescent="0.4">
      <c r="A210" s="530" t="s">
        <v>4448</v>
      </c>
      <c r="B210" s="541"/>
      <c r="C210" s="541"/>
      <c r="D210" s="541"/>
      <c r="E210" s="541"/>
      <c r="F210" s="541"/>
      <c r="G210" s="541"/>
      <c r="H210" s="541"/>
      <c r="I210" s="541"/>
      <c r="J210" s="541"/>
      <c r="K210" s="541"/>
      <c r="L210" s="541"/>
      <c r="M210" s="541"/>
      <c r="N210" s="541"/>
      <c r="O210" s="541"/>
      <c r="P210" s="541"/>
      <c r="Q210" s="541"/>
      <c r="R210" s="541"/>
      <c r="S210" s="541"/>
      <c r="T210" s="541"/>
      <c r="U210" s="541"/>
      <c r="V210" s="541"/>
      <c r="W210" s="541"/>
      <c r="X210" s="541"/>
    </row>
    <row r="211" spans="1:24" ht="15" customHeight="1" x14ac:dyDescent="0.4">
      <c r="A211" s="531" t="s">
        <v>0</v>
      </c>
      <c r="B211" s="533" t="s">
        <v>1</v>
      </c>
      <c r="C211" s="531" t="s">
        <v>2</v>
      </c>
      <c r="D211" s="190" t="s">
        <v>3</v>
      </c>
      <c r="E211" s="534"/>
      <c r="F211" s="534"/>
      <c r="G211" s="534"/>
      <c r="H211" s="534"/>
      <c r="I211" s="534"/>
      <c r="J211" s="534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34"/>
      <c r="V211" s="534"/>
      <c r="W211" s="534"/>
      <c r="X211" s="534"/>
    </row>
    <row r="212" spans="1:24" ht="15" customHeight="1" x14ac:dyDescent="0.4">
      <c r="A212" s="532"/>
      <c r="B212" s="533"/>
      <c r="C212" s="532"/>
      <c r="D212" s="190" t="s">
        <v>4</v>
      </c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</row>
    <row r="213" spans="1:24" ht="15" customHeight="1" x14ac:dyDescent="0.4">
      <c r="A213" s="532"/>
      <c r="B213" s="531" t="s">
        <v>5</v>
      </c>
      <c r="C213" s="532"/>
      <c r="D213" s="190" t="s">
        <v>6</v>
      </c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</row>
    <row r="214" spans="1:24" ht="15" customHeight="1" x14ac:dyDescent="0.4">
      <c r="A214" s="532"/>
      <c r="B214" s="532"/>
      <c r="C214" s="532"/>
      <c r="D214" s="190" t="s">
        <v>7</v>
      </c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</row>
    <row r="215" spans="1:24" ht="15" customHeight="1" x14ac:dyDescent="0.4">
      <c r="A215" s="535"/>
      <c r="B215" s="535"/>
      <c r="C215" s="532"/>
      <c r="D215" s="6" t="s">
        <v>8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7.100000000000001" customHeight="1" x14ac:dyDescent="0.4">
      <c r="A216" s="1">
        <v>1</v>
      </c>
      <c r="B216" s="241">
        <v>41791</v>
      </c>
      <c r="C216" s="240" t="s">
        <v>871</v>
      </c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7.100000000000001" customHeight="1" x14ac:dyDescent="0.4">
      <c r="A217" s="1">
        <v>2</v>
      </c>
      <c r="B217" s="241">
        <v>41792</v>
      </c>
      <c r="C217" s="240" t="s">
        <v>872</v>
      </c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7.100000000000001" customHeight="1" x14ac:dyDescent="0.4">
      <c r="A218" s="1">
        <v>3</v>
      </c>
      <c r="B218" s="241">
        <v>41793</v>
      </c>
      <c r="C218" s="240" t="s">
        <v>873</v>
      </c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7.100000000000001" customHeight="1" x14ac:dyDescent="0.4">
      <c r="A219" s="1">
        <v>4</v>
      </c>
      <c r="B219" s="241">
        <v>41794</v>
      </c>
      <c r="C219" s="240" t="s">
        <v>874</v>
      </c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7.100000000000001" customHeight="1" x14ac:dyDescent="0.4">
      <c r="A220" s="1">
        <v>5</v>
      </c>
      <c r="B220" s="241">
        <v>41795</v>
      </c>
      <c r="C220" s="240" t="s">
        <v>875</v>
      </c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7.100000000000001" customHeight="1" x14ac:dyDescent="0.4">
      <c r="A221" s="1">
        <v>6</v>
      </c>
      <c r="B221" s="241">
        <v>41796</v>
      </c>
      <c r="C221" s="240" t="s">
        <v>876</v>
      </c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7.100000000000001" customHeight="1" x14ac:dyDescent="0.4">
      <c r="A222" s="1">
        <v>7</v>
      </c>
      <c r="B222" s="241">
        <v>41797</v>
      </c>
      <c r="C222" s="240" t="s">
        <v>877</v>
      </c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7.100000000000001" customHeight="1" x14ac:dyDescent="0.4">
      <c r="A223" s="1">
        <v>8</v>
      </c>
      <c r="B223" s="241">
        <v>41798</v>
      </c>
      <c r="C223" s="240" t="s">
        <v>878</v>
      </c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7.100000000000001" customHeight="1" x14ac:dyDescent="0.4">
      <c r="A224" s="1">
        <v>9</v>
      </c>
      <c r="B224" s="241">
        <v>41799</v>
      </c>
      <c r="C224" s="240" t="s">
        <v>879</v>
      </c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7.100000000000001" customHeight="1" x14ac:dyDescent="0.4">
      <c r="A225" s="1">
        <v>10</v>
      </c>
      <c r="B225" s="241">
        <v>41800</v>
      </c>
      <c r="C225" s="240" t="s">
        <v>880</v>
      </c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7.100000000000001" customHeight="1" x14ac:dyDescent="0.4">
      <c r="A226" s="1">
        <v>11</v>
      </c>
      <c r="B226" s="241">
        <v>41801</v>
      </c>
      <c r="C226" s="240" t="s">
        <v>881</v>
      </c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7.100000000000001" customHeight="1" x14ac:dyDescent="0.4">
      <c r="A227" s="1">
        <v>12</v>
      </c>
      <c r="B227" s="241">
        <v>41802</v>
      </c>
      <c r="C227" s="240" t="s">
        <v>882</v>
      </c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7.100000000000001" customHeight="1" x14ac:dyDescent="0.4">
      <c r="A228" s="1">
        <v>13</v>
      </c>
      <c r="B228" s="241">
        <v>41803</v>
      </c>
      <c r="C228" s="240" t="s">
        <v>2261</v>
      </c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7.100000000000001" customHeight="1" x14ac:dyDescent="0.4">
      <c r="A229" s="1">
        <v>14</v>
      </c>
      <c r="B229" s="241">
        <v>41804</v>
      </c>
      <c r="C229" s="240" t="s">
        <v>883</v>
      </c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7.100000000000001" customHeight="1" x14ac:dyDescent="0.4">
      <c r="A230" s="1">
        <v>15</v>
      </c>
      <c r="B230" s="241">
        <v>41805</v>
      </c>
      <c r="C230" s="240" t="s">
        <v>884</v>
      </c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7.100000000000001" customHeight="1" x14ac:dyDescent="0.4">
      <c r="A231" s="1">
        <v>16</v>
      </c>
      <c r="B231" s="241">
        <v>41806</v>
      </c>
      <c r="C231" s="240" t="s">
        <v>885</v>
      </c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7.100000000000001" customHeight="1" x14ac:dyDescent="0.4">
      <c r="A232" s="1">
        <v>17</v>
      </c>
      <c r="B232" s="241">
        <v>41807</v>
      </c>
      <c r="C232" s="240" t="s">
        <v>886</v>
      </c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7.100000000000001" customHeight="1" x14ac:dyDescent="0.4">
      <c r="A233" s="1">
        <v>18</v>
      </c>
      <c r="B233" s="241">
        <v>41808</v>
      </c>
      <c r="C233" s="240" t="s">
        <v>887</v>
      </c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7.100000000000001" customHeight="1" x14ac:dyDescent="0.4">
      <c r="A234" s="1">
        <v>19</v>
      </c>
      <c r="B234" s="241">
        <v>41809</v>
      </c>
      <c r="C234" s="240" t="s">
        <v>888</v>
      </c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7.100000000000001" customHeight="1" x14ac:dyDescent="0.4">
      <c r="A235" s="1">
        <v>20</v>
      </c>
      <c r="B235" s="241">
        <v>41810</v>
      </c>
      <c r="C235" s="240" t="s">
        <v>889</v>
      </c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7.100000000000001" customHeight="1" x14ac:dyDescent="0.4">
      <c r="A236" s="1">
        <v>21</v>
      </c>
      <c r="B236" s="241">
        <v>41811</v>
      </c>
      <c r="C236" s="240" t="s">
        <v>890</v>
      </c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7.100000000000001" customHeight="1" x14ac:dyDescent="0.4">
      <c r="A237" s="1">
        <v>22</v>
      </c>
      <c r="B237" s="266">
        <v>41831</v>
      </c>
      <c r="C237" s="267" t="s">
        <v>2180</v>
      </c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7.100000000000001" customHeight="1" x14ac:dyDescent="0.4">
      <c r="A238" s="1">
        <v>23</v>
      </c>
      <c r="B238" s="47">
        <v>43355</v>
      </c>
      <c r="C238" s="48" t="s">
        <v>3641</v>
      </c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7.100000000000001" customHeight="1" x14ac:dyDescent="0.4">
      <c r="A239" s="1">
        <v>24</v>
      </c>
      <c r="B239" s="241">
        <v>41812</v>
      </c>
      <c r="C239" s="240" t="s">
        <v>891</v>
      </c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7.100000000000001" customHeight="1" x14ac:dyDescent="0.4">
      <c r="A240" s="1">
        <v>25</v>
      </c>
      <c r="B240" s="241">
        <v>41813</v>
      </c>
      <c r="C240" s="240" t="s">
        <v>892</v>
      </c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7.100000000000001" customHeight="1" x14ac:dyDescent="0.4">
      <c r="A241" s="1">
        <v>26</v>
      </c>
      <c r="B241" s="241">
        <v>41814</v>
      </c>
      <c r="C241" s="240" t="s">
        <v>893</v>
      </c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7.100000000000001" customHeight="1" x14ac:dyDescent="0.4">
      <c r="A242" s="1">
        <v>27</v>
      </c>
      <c r="B242" s="241">
        <v>41815</v>
      </c>
      <c r="C242" s="240" t="s">
        <v>894</v>
      </c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7.100000000000001" customHeight="1" x14ac:dyDescent="0.4">
      <c r="A243" s="1">
        <v>28</v>
      </c>
      <c r="B243" s="241">
        <v>41816</v>
      </c>
      <c r="C243" s="240" t="s">
        <v>895</v>
      </c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7.100000000000001" customHeight="1" x14ac:dyDescent="0.4">
      <c r="A244" s="1">
        <v>29</v>
      </c>
      <c r="B244" s="241">
        <v>41817</v>
      </c>
      <c r="C244" s="240" t="s">
        <v>896</v>
      </c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7.100000000000001" customHeight="1" x14ac:dyDescent="0.4">
      <c r="A245" s="1">
        <v>30</v>
      </c>
      <c r="B245" s="241">
        <v>41818</v>
      </c>
      <c r="C245" s="240" t="s">
        <v>897</v>
      </c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7.100000000000001" customHeight="1" x14ac:dyDescent="0.4">
      <c r="A246" s="1">
        <v>31</v>
      </c>
      <c r="B246" s="241">
        <v>41819</v>
      </c>
      <c r="C246" s="240" t="s">
        <v>898</v>
      </c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7.100000000000001" customHeight="1" x14ac:dyDescent="0.4">
      <c r="A247" s="1">
        <v>32</v>
      </c>
      <c r="B247" s="241">
        <v>41820</v>
      </c>
      <c r="C247" s="240" t="s">
        <v>899</v>
      </c>
      <c r="D247" s="1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7.100000000000001" customHeight="1" x14ac:dyDescent="0.4">
      <c r="A248" s="1">
        <v>33</v>
      </c>
      <c r="B248" s="241">
        <v>41821</v>
      </c>
      <c r="C248" s="240" t="s">
        <v>900</v>
      </c>
      <c r="D248" s="1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7.100000000000001" customHeight="1" x14ac:dyDescent="0.4">
      <c r="A249" s="1">
        <v>34</v>
      </c>
      <c r="B249" s="241">
        <v>41822</v>
      </c>
      <c r="C249" s="240" t="s">
        <v>901</v>
      </c>
      <c r="D249" s="1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7.100000000000001" customHeight="1" x14ac:dyDescent="0.4">
      <c r="A250" s="1">
        <v>35</v>
      </c>
      <c r="B250" s="241">
        <v>41823</v>
      </c>
      <c r="C250" s="240" t="s">
        <v>902</v>
      </c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7.100000000000001" customHeight="1" x14ac:dyDescent="0.4">
      <c r="A251" s="1">
        <v>36</v>
      </c>
      <c r="B251" s="241">
        <v>41824</v>
      </c>
      <c r="C251" s="240" t="s">
        <v>903</v>
      </c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7.100000000000001" customHeight="1" x14ac:dyDescent="0.4">
      <c r="A252" s="1">
        <v>37</v>
      </c>
      <c r="B252" s="241">
        <v>41825</v>
      </c>
      <c r="C252" s="240" t="s">
        <v>904</v>
      </c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7.100000000000001" customHeight="1" x14ac:dyDescent="0.4">
      <c r="A253" s="1">
        <v>38</v>
      </c>
      <c r="B253" s="241">
        <v>41826</v>
      </c>
      <c r="C253" s="240" t="s">
        <v>905</v>
      </c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7.100000000000001" customHeight="1" x14ac:dyDescent="0.4">
      <c r="A254" s="1">
        <v>39</v>
      </c>
      <c r="B254" s="241">
        <v>41827</v>
      </c>
      <c r="C254" s="240" t="s">
        <v>906</v>
      </c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7.100000000000001" customHeight="1" x14ac:dyDescent="0.4">
      <c r="A255" s="1">
        <v>40</v>
      </c>
      <c r="B255" s="241">
        <v>41828</v>
      </c>
      <c r="C255" s="240" t="s">
        <v>907</v>
      </c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7.100000000000001" customHeight="1" x14ac:dyDescent="0.4">
      <c r="A256" s="1">
        <v>41</v>
      </c>
      <c r="B256" s="241">
        <v>41829</v>
      </c>
      <c r="C256" s="240" t="s">
        <v>908</v>
      </c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7.100000000000001" customHeight="1" x14ac:dyDescent="0.4">
      <c r="A257" s="1">
        <v>42</v>
      </c>
      <c r="B257" s="241">
        <v>41830</v>
      </c>
      <c r="C257" s="240" t="s">
        <v>909</v>
      </c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7.100000000000001" customHeight="1" x14ac:dyDescent="0.4">
      <c r="A258" s="1">
        <v>43</v>
      </c>
      <c r="B258" s="241">
        <v>41832</v>
      </c>
      <c r="C258" s="240" t="s">
        <v>910</v>
      </c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7.100000000000001" customHeight="1" x14ac:dyDescent="0.4">
      <c r="A259" s="1">
        <v>44</v>
      </c>
      <c r="B259" s="241">
        <v>41833</v>
      </c>
      <c r="C259" s="240" t="s">
        <v>911</v>
      </c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7.100000000000001" customHeight="1" x14ac:dyDescent="0.4">
      <c r="A260" s="1"/>
      <c r="B260" s="241"/>
      <c r="C260" s="240"/>
      <c r="D260" s="1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7.100000000000001" customHeight="1" x14ac:dyDescent="0.4">
      <c r="A261" s="1"/>
      <c r="B261" s="39"/>
      <c r="C261" s="194"/>
      <c r="D261" s="1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7.100000000000001" customHeight="1" x14ac:dyDescent="0.4">
      <c r="A262" s="7"/>
      <c r="B262" s="192"/>
      <c r="C262" s="195"/>
    </row>
    <row r="263" spans="1:24" ht="15" customHeight="1" x14ac:dyDescent="0.4">
      <c r="A263" s="530" t="s">
        <v>4447</v>
      </c>
      <c r="B263" s="541"/>
      <c r="C263" s="541"/>
      <c r="D263" s="541"/>
      <c r="E263" s="541"/>
      <c r="F263" s="541"/>
      <c r="G263" s="541"/>
      <c r="H263" s="541"/>
      <c r="I263" s="541"/>
      <c r="J263" s="541"/>
      <c r="K263" s="541"/>
      <c r="L263" s="541"/>
      <c r="M263" s="541"/>
      <c r="N263" s="541"/>
      <c r="O263" s="541"/>
      <c r="P263" s="541"/>
      <c r="Q263" s="541"/>
      <c r="R263" s="541"/>
      <c r="S263" s="541"/>
      <c r="T263" s="541"/>
      <c r="U263" s="541"/>
      <c r="V263" s="541"/>
      <c r="W263" s="541"/>
      <c r="X263" s="541"/>
    </row>
    <row r="264" spans="1:24" ht="15" customHeight="1" x14ac:dyDescent="0.4">
      <c r="A264" s="531" t="s">
        <v>0</v>
      </c>
      <c r="B264" s="533" t="s">
        <v>1</v>
      </c>
      <c r="C264" s="531" t="s">
        <v>2</v>
      </c>
      <c r="D264" s="190" t="s">
        <v>3</v>
      </c>
      <c r="E264" s="534"/>
      <c r="F264" s="534"/>
      <c r="G264" s="534"/>
      <c r="H264" s="534"/>
      <c r="I264" s="534"/>
      <c r="J264" s="534"/>
      <c r="K264" s="534"/>
      <c r="L264" s="534"/>
      <c r="M264" s="534"/>
      <c r="N264" s="534"/>
      <c r="O264" s="534"/>
      <c r="P264" s="534"/>
      <c r="Q264" s="534"/>
      <c r="R264" s="534"/>
      <c r="S264" s="534"/>
      <c r="T264" s="534"/>
      <c r="U264" s="534"/>
      <c r="V264" s="534"/>
      <c r="W264" s="534"/>
      <c r="X264" s="534"/>
    </row>
    <row r="265" spans="1:24" ht="15" customHeight="1" x14ac:dyDescent="0.4">
      <c r="A265" s="532"/>
      <c r="B265" s="533"/>
      <c r="C265" s="532"/>
      <c r="D265" s="190" t="s">
        <v>4</v>
      </c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</row>
    <row r="266" spans="1:24" ht="15" customHeight="1" x14ac:dyDescent="0.4">
      <c r="A266" s="532"/>
      <c r="B266" s="531" t="s">
        <v>5</v>
      </c>
      <c r="C266" s="532"/>
      <c r="D266" s="190" t="s">
        <v>6</v>
      </c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</row>
    <row r="267" spans="1:24" ht="15" customHeight="1" x14ac:dyDescent="0.4">
      <c r="A267" s="532"/>
      <c r="B267" s="532"/>
      <c r="C267" s="532"/>
      <c r="D267" s="190" t="s">
        <v>7</v>
      </c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</row>
    <row r="268" spans="1:24" ht="15" customHeight="1" x14ac:dyDescent="0.4">
      <c r="A268" s="535"/>
      <c r="B268" s="535"/>
      <c r="C268" s="532"/>
      <c r="D268" s="6" t="s">
        <v>8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7.100000000000001" customHeight="1" x14ac:dyDescent="0.4">
      <c r="A269" s="1">
        <v>1</v>
      </c>
      <c r="B269" s="241">
        <v>41834</v>
      </c>
      <c r="C269" s="240" t="s">
        <v>2182</v>
      </c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7.100000000000001" customHeight="1" x14ac:dyDescent="0.4">
      <c r="A270" s="1">
        <v>2</v>
      </c>
      <c r="B270" s="241">
        <v>41835</v>
      </c>
      <c r="C270" s="240" t="s">
        <v>912</v>
      </c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7.100000000000001" customHeight="1" x14ac:dyDescent="0.4">
      <c r="A271" s="1">
        <v>3</v>
      </c>
      <c r="B271" s="241">
        <v>41836</v>
      </c>
      <c r="C271" s="240" t="s">
        <v>913</v>
      </c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7.100000000000001" customHeight="1" x14ac:dyDescent="0.4">
      <c r="A272" s="1">
        <v>4</v>
      </c>
      <c r="B272" s="241">
        <v>41837</v>
      </c>
      <c r="C272" s="240" t="s">
        <v>914</v>
      </c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7.100000000000001" customHeight="1" x14ac:dyDescent="0.4">
      <c r="A273" s="1">
        <v>5</v>
      </c>
      <c r="B273" s="241">
        <v>41838</v>
      </c>
      <c r="C273" s="240" t="s">
        <v>915</v>
      </c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7.100000000000001" customHeight="1" x14ac:dyDescent="0.4">
      <c r="A274" s="1">
        <v>6</v>
      </c>
      <c r="B274" s="241">
        <v>41839</v>
      </c>
      <c r="C274" s="240" t="s">
        <v>916</v>
      </c>
      <c r="D274" s="1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7.100000000000001" customHeight="1" x14ac:dyDescent="0.4">
      <c r="A275" s="1">
        <v>7</v>
      </c>
      <c r="B275" s="241">
        <v>41840</v>
      </c>
      <c r="C275" s="240" t="s">
        <v>917</v>
      </c>
      <c r="D275" s="1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7.100000000000001" customHeight="1" x14ac:dyDescent="0.4">
      <c r="A276" s="1">
        <v>8</v>
      </c>
      <c r="B276" s="241">
        <v>41841</v>
      </c>
      <c r="C276" s="240" t="s">
        <v>918</v>
      </c>
      <c r="D276" s="1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7.100000000000001" customHeight="1" x14ac:dyDescent="0.4">
      <c r="A277" s="1">
        <v>9</v>
      </c>
      <c r="B277" s="241">
        <v>41842</v>
      </c>
      <c r="C277" s="240" t="s">
        <v>919</v>
      </c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7.100000000000001" customHeight="1" x14ac:dyDescent="0.4">
      <c r="A278" s="1">
        <v>10</v>
      </c>
      <c r="B278" s="241">
        <v>41843</v>
      </c>
      <c r="C278" s="240" t="s">
        <v>920</v>
      </c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7.100000000000001" customHeight="1" x14ac:dyDescent="0.4">
      <c r="A279" s="1">
        <v>11</v>
      </c>
      <c r="B279" s="241">
        <v>41844</v>
      </c>
      <c r="C279" s="240" t="s">
        <v>921</v>
      </c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7.100000000000001" customHeight="1" x14ac:dyDescent="0.4">
      <c r="A280" s="1">
        <v>12</v>
      </c>
      <c r="B280" s="241">
        <v>41845</v>
      </c>
      <c r="C280" s="240" t="s">
        <v>922</v>
      </c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7.100000000000001" customHeight="1" x14ac:dyDescent="0.4">
      <c r="A281" s="1">
        <v>13</v>
      </c>
      <c r="B281" s="241">
        <v>41846</v>
      </c>
      <c r="C281" s="240" t="s">
        <v>923</v>
      </c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7.100000000000001" customHeight="1" x14ac:dyDescent="0.4">
      <c r="A282" s="1">
        <v>14</v>
      </c>
      <c r="B282" s="241">
        <v>41847</v>
      </c>
      <c r="C282" s="240" t="s">
        <v>924</v>
      </c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7.100000000000001" customHeight="1" x14ac:dyDescent="0.4">
      <c r="A283" s="1">
        <v>15</v>
      </c>
      <c r="B283" s="241">
        <v>41848</v>
      </c>
      <c r="C283" s="240" t="s">
        <v>925</v>
      </c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7.100000000000001" customHeight="1" x14ac:dyDescent="0.4">
      <c r="A284" s="1">
        <v>16</v>
      </c>
      <c r="B284" s="241">
        <v>41849</v>
      </c>
      <c r="C284" s="240" t="s">
        <v>926</v>
      </c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7.100000000000001" customHeight="1" x14ac:dyDescent="0.4">
      <c r="A285" s="1">
        <v>17</v>
      </c>
      <c r="B285" s="241">
        <v>41850</v>
      </c>
      <c r="C285" s="240" t="s">
        <v>927</v>
      </c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7.100000000000001" customHeight="1" x14ac:dyDescent="0.4">
      <c r="A286" s="1">
        <v>18</v>
      </c>
      <c r="B286" s="241">
        <v>41851</v>
      </c>
      <c r="C286" s="240" t="s">
        <v>928</v>
      </c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7.100000000000001" customHeight="1" x14ac:dyDescent="0.4">
      <c r="A287" s="1">
        <v>19</v>
      </c>
      <c r="B287" s="241">
        <v>41852</v>
      </c>
      <c r="C287" s="240" t="s">
        <v>929</v>
      </c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7.100000000000001" customHeight="1" x14ac:dyDescent="0.4">
      <c r="A288" s="1">
        <v>20</v>
      </c>
      <c r="B288" s="241">
        <v>41853</v>
      </c>
      <c r="C288" s="240" t="s">
        <v>930</v>
      </c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7.100000000000001" customHeight="1" x14ac:dyDescent="0.4">
      <c r="A289" s="1">
        <v>21</v>
      </c>
      <c r="B289" s="47">
        <v>44165</v>
      </c>
      <c r="C289" s="48" t="s">
        <v>5106</v>
      </c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7.100000000000001" customHeight="1" x14ac:dyDescent="0.4">
      <c r="A290" s="1">
        <v>22</v>
      </c>
      <c r="B290" s="47">
        <v>44169</v>
      </c>
      <c r="C290" s="48" t="s">
        <v>5131</v>
      </c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7.100000000000001" customHeight="1" x14ac:dyDescent="0.4">
      <c r="A291" s="1">
        <v>23</v>
      </c>
      <c r="B291" s="241">
        <v>41855</v>
      </c>
      <c r="C291" s="240" t="s">
        <v>931</v>
      </c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7.100000000000001" customHeight="1" x14ac:dyDescent="0.4">
      <c r="A292" s="1">
        <v>24</v>
      </c>
      <c r="B292" s="241">
        <v>41856</v>
      </c>
      <c r="C292" s="240" t="s">
        <v>932</v>
      </c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7.100000000000001" customHeight="1" x14ac:dyDescent="0.4">
      <c r="A293" s="1">
        <v>25</v>
      </c>
      <c r="B293" s="241">
        <v>41857</v>
      </c>
      <c r="C293" s="240" t="s">
        <v>933</v>
      </c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7.100000000000001" customHeight="1" x14ac:dyDescent="0.4">
      <c r="A294" s="1">
        <v>26</v>
      </c>
      <c r="B294" s="241">
        <v>41858</v>
      </c>
      <c r="C294" s="240" t="s">
        <v>934</v>
      </c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7.100000000000001" customHeight="1" x14ac:dyDescent="0.4">
      <c r="A295" s="1">
        <v>27</v>
      </c>
      <c r="B295" s="241">
        <v>41859</v>
      </c>
      <c r="C295" s="240" t="s">
        <v>935</v>
      </c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7.100000000000001" customHeight="1" x14ac:dyDescent="0.4">
      <c r="A296" s="1">
        <v>28</v>
      </c>
      <c r="B296" s="241">
        <v>41860</v>
      </c>
      <c r="C296" s="240" t="s">
        <v>936</v>
      </c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7.100000000000001" customHeight="1" x14ac:dyDescent="0.4">
      <c r="A297" s="1">
        <v>29</v>
      </c>
      <c r="B297" s="241">
        <v>41861</v>
      </c>
      <c r="C297" s="240" t="s">
        <v>937</v>
      </c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7.100000000000001" customHeight="1" x14ac:dyDescent="0.4">
      <c r="A298" s="1">
        <v>30</v>
      </c>
      <c r="B298" s="241">
        <v>41862</v>
      </c>
      <c r="C298" s="240" t="s">
        <v>938</v>
      </c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7.100000000000001" customHeight="1" x14ac:dyDescent="0.4">
      <c r="A299" s="1">
        <v>31</v>
      </c>
      <c r="B299" s="241">
        <v>41863</v>
      </c>
      <c r="C299" s="240" t="s">
        <v>939</v>
      </c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7.100000000000001" customHeight="1" x14ac:dyDescent="0.4">
      <c r="A300" s="1">
        <v>32</v>
      </c>
      <c r="B300" s="241">
        <v>41864</v>
      </c>
      <c r="C300" s="240" t="s">
        <v>940</v>
      </c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7.100000000000001" customHeight="1" x14ac:dyDescent="0.4">
      <c r="A301" s="1">
        <v>33</v>
      </c>
      <c r="B301" s="241">
        <v>41865</v>
      </c>
      <c r="C301" s="240" t="s">
        <v>941</v>
      </c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7.100000000000001" customHeight="1" x14ac:dyDescent="0.4">
      <c r="A302" s="1">
        <v>34</v>
      </c>
      <c r="B302" s="241">
        <v>41866</v>
      </c>
      <c r="C302" s="240" t="s">
        <v>942</v>
      </c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7.100000000000001" customHeight="1" x14ac:dyDescent="0.4">
      <c r="A303" s="1">
        <v>35</v>
      </c>
      <c r="B303" s="241">
        <v>41867</v>
      </c>
      <c r="C303" s="240" t="s">
        <v>943</v>
      </c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7.100000000000001" customHeight="1" x14ac:dyDescent="0.4">
      <c r="A304" s="1">
        <v>36</v>
      </c>
      <c r="B304" s="241">
        <v>41868</v>
      </c>
      <c r="C304" s="240" t="s">
        <v>944</v>
      </c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7.100000000000001" customHeight="1" x14ac:dyDescent="0.4">
      <c r="A305" s="1">
        <v>37</v>
      </c>
      <c r="B305" s="241">
        <v>41869</v>
      </c>
      <c r="C305" s="240" t="s">
        <v>945</v>
      </c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7.100000000000001" customHeight="1" x14ac:dyDescent="0.4">
      <c r="A306" s="1">
        <v>38</v>
      </c>
      <c r="B306" s="241">
        <v>41870</v>
      </c>
      <c r="C306" s="240" t="s">
        <v>946</v>
      </c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7.100000000000001" customHeight="1" x14ac:dyDescent="0.4">
      <c r="A307" s="1">
        <v>39</v>
      </c>
      <c r="B307" s="241">
        <v>41871</v>
      </c>
      <c r="C307" s="240" t="s">
        <v>947</v>
      </c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7.100000000000001" customHeight="1" x14ac:dyDescent="0.4">
      <c r="A308" s="1">
        <v>40</v>
      </c>
      <c r="B308" s="241">
        <v>41872</v>
      </c>
      <c r="C308" s="240" t="s">
        <v>948</v>
      </c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7.100000000000001" customHeight="1" x14ac:dyDescent="0.4">
      <c r="A309" s="1">
        <v>41</v>
      </c>
      <c r="B309" s="241">
        <v>41873</v>
      </c>
      <c r="C309" s="240" t="s">
        <v>949</v>
      </c>
      <c r="D309" s="1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7.100000000000001" customHeight="1" x14ac:dyDescent="0.4">
      <c r="A310" s="1">
        <v>42</v>
      </c>
      <c r="B310" s="241">
        <v>41875</v>
      </c>
      <c r="C310" s="240" t="s">
        <v>951</v>
      </c>
      <c r="D310" s="1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7.100000000000001" customHeight="1" x14ac:dyDescent="0.4">
      <c r="A311" s="1">
        <v>43</v>
      </c>
      <c r="B311" s="241">
        <v>41876</v>
      </c>
      <c r="C311" s="240" t="s">
        <v>952</v>
      </c>
      <c r="D311" s="1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7.100000000000001" customHeight="1" x14ac:dyDescent="0.4">
      <c r="A312" s="1">
        <v>44</v>
      </c>
      <c r="B312" s="241">
        <v>41877</v>
      </c>
      <c r="C312" s="240" t="s">
        <v>953</v>
      </c>
      <c r="D312" s="23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7.100000000000001" customHeight="1" x14ac:dyDescent="0.4">
      <c r="A313" s="1"/>
      <c r="B313" s="241"/>
      <c r="C313" s="240"/>
      <c r="D313" s="23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5" customHeight="1" x14ac:dyDescent="0.4">
      <c r="A314" s="1"/>
      <c r="B314" s="39"/>
      <c r="C314" s="194"/>
      <c r="D314" s="1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" customHeight="1" x14ac:dyDescent="0.4">
      <c r="A315" s="186"/>
      <c r="B315" s="196"/>
      <c r="C315" s="197"/>
      <c r="D315" s="184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</row>
    <row r="316" spans="1:24" ht="15" customHeight="1" x14ac:dyDescent="0.4">
      <c r="A316" s="7"/>
      <c r="B316" s="192"/>
      <c r="C316" s="195"/>
    </row>
    <row r="317" spans="1:24" ht="15" customHeight="1" x14ac:dyDescent="0.4">
      <c r="A317" s="530" t="s">
        <v>4446</v>
      </c>
      <c r="B317" s="541"/>
      <c r="C317" s="541"/>
      <c r="D317" s="541"/>
      <c r="E317" s="541"/>
      <c r="F317" s="541"/>
      <c r="G317" s="541"/>
      <c r="H317" s="541"/>
      <c r="I317" s="541"/>
      <c r="J317" s="541"/>
      <c r="K317" s="541"/>
      <c r="L317" s="541"/>
      <c r="M317" s="541"/>
      <c r="N317" s="541"/>
      <c r="O317" s="541"/>
      <c r="P317" s="541"/>
      <c r="Q317" s="541"/>
      <c r="R317" s="541"/>
      <c r="S317" s="541"/>
      <c r="T317" s="541"/>
      <c r="U317" s="541"/>
      <c r="V317" s="541"/>
      <c r="W317" s="541"/>
      <c r="X317" s="541"/>
    </row>
    <row r="318" spans="1:24" ht="15" customHeight="1" x14ac:dyDescent="0.4">
      <c r="A318" s="531" t="s">
        <v>0</v>
      </c>
      <c r="B318" s="533" t="s">
        <v>1</v>
      </c>
      <c r="C318" s="531" t="s">
        <v>2</v>
      </c>
      <c r="D318" s="190" t="s">
        <v>3</v>
      </c>
      <c r="E318" s="534"/>
      <c r="F318" s="534"/>
      <c r="G318" s="534"/>
      <c r="H318" s="534"/>
      <c r="I318" s="534"/>
      <c r="J318" s="534"/>
      <c r="K318" s="534"/>
      <c r="L318" s="534"/>
      <c r="M318" s="534"/>
      <c r="N318" s="534"/>
      <c r="O318" s="534"/>
      <c r="P318" s="534"/>
      <c r="Q318" s="534"/>
      <c r="R318" s="534"/>
      <c r="S318" s="534"/>
      <c r="T318" s="534"/>
      <c r="U318" s="534"/>
      <c r="V318" s="534"/>
      <c r="W318" s="534"/>
      <c r="X318" s="534"/>
    </row>
    <row r="319" spans="1:24" ht="15" customHeight="1" x14ac:dyDescent="0.4">
      <c r="A319" s="532"/>
      <c r="B319" s="533"/>
      <c r="C319" s="532"/>
      <c r="D319" s="190" t="s">
        <v>4</v>
      </c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</row>
    <row r="320" spans="1:24" ht="15" customHeight="1" x14ac:dyDescent="0.4">
      <c r="A320" s="532"/>
      <c r="B320" s="531" t="s">
        <v>5</v>
      </c>
      <c r="C320" s="532"/>
      <c r="D320" s="190" t="s">
        <v>6</v>
      </c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</row>
    <row r="321" spans="1:24" ht="15" customHeight="1" x14ac:dyDescent="0.4">
      <c r="A321" s="532"/>
      <c r="B321" s="532"/>
      <c r="C321" s="532"/>
      <c r="D321" s="190" t="s">
        <v>7</v>
      </c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</row>
    <row r="322" spans="1:24" ht="15" customHeight="1" x14ac:dyDescent="0.4">
      <c r="A322" s="535"/>
      <c r="B322" s="535"/>
      <c r="C322" s="532"/>
      <c r="D322" s="6" t="s">
        <v>8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7.100000000000001" customHeight="1" x14ac:dyDescent="0.4">
      <c r="A323" s="1">
        <v>1</v>
      </c>
      <c r="B323" s="241">
        <v>41878</v>
      </c>
      <c r="C323" s="240" t="s">
        <v>954</v>
      </c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7.100000000000001" customHeight="1" x14ac:dyDescent="0.4">
      <c r="A324" s="1">
        <v>2</v>
      </c>
      <c r="B324" s="241">
        <v>41879</v>
      </c>
      <c r="C324" s="240" t="s">
        <v>955</v>
      </c>
      <c r="D324" s="14"/>
      <c r="E324" s="17"/>
      <c r="F324" s="17"/>
      <c r="G324" s="1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7.100000000000001" customHeight="1" x14ac:dyDescent="0.4">
      <c r="A325" s="1">
        <v>3</v>
      </c>
      <c r="B325" s="241">
        <v>41880</v>
      </c>
      <c r="C325" s="240" t="s">
        <v>956</v>
      </c>
      <c r="D325" s="14"/>
      <c r="E325" s="17"/>
      <c r="F325" s="17"/>
      <c r="G325" s="1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7.100000000000001" customHeight="1" x14ac:dyDescent="0.4">
      <c r="A326" s="1">
        <v>4</v>
      </c>
      <c r="B326" s="241">
        <v>41881</v>
      </c>
      <c r="C326" s="240" t="s">
        <v>957</v>
      </c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7.100000000000001" customHeight="1" x14ac:dyDescent="0.4">
      <c r="A327" s="1">
        <v>5</v>
      </c>
      <c r="B327" s="241">
        <v>41882</v>
      </c>
      <c r="C327" s="240" t="s">
        <v>958</v>
      </c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7.100000000000001" customHeight="1" x14ac:dyDescent="0.4">
      <c r="A328" s="1">
        <v>6</v>
      </c>
      <c r="B328" s="241">
        <v>41883</v>
      </c>
      <c r="C328" s="240" t="s">
        <v>959</v>
      </c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7.100000000000001" customHeight="1" x14ac:dyDescent="0.4">
      <c r="A329" s="1">
        <v>7</v>
      </c>
      <c r="B329" s="241">
        <v>41884</v>
      </c>
      <c r="C329" s="240" t="s">
        <v>960</v>
      </c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7.100000000000001" customHeight="1" x14ac:dyDescent="0.4">
      <c r="A330" s="1">
        <v>8</v>
      </c>
      <c r="B330" s="241">
        <v>41885</v>
      </c>
      <c r="C330" s="240" t="s">
        <v>961</v>
      </c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7.100000000000001" customHeight="1" x14ac:dyDescent="0.4">
      <c r="A331" s="1">
        <v>9</v>
      </c>
      <c r="B331" s="241">
        <v>41886</v>
      </c>
      <c r="C331" s="240" t="s">
        <v>962</v>
      </c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7.100000000000001" customHeight="1" x14ac:dyDescent="0.4">
      <c r="A332" s="1">
        <v>10</v>
      </c>
      <c r="B332" s="241">
        <v>41887</v>
      </c>
      <c r="C332" s="240" t="s">
        <v>963</v>
      </c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7.100000000000001" customHeight="1" x14ac:dyDescent="0.4">
      <c r="A333" s="1">
        <v>11</v>
      </c>
      <c r="B333" s="241">
        <v>41888</v>
      </c>
      <c r="C333" s="240" t="s">
        <v>964</v>
      </c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7.100000000000001" customHeight="1" x14ac:dyDescent="0.4">
      <c r="A334" s="1">
        <v>12</v>
      </c>
      <c r="B334" s="241">
        <v>41889</v>
      </c>
      <c r="C334" s="240" t="s">
        <v>965</v>
      </c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7.100000000000001" customHeight="1" x14ac:dyDescent="0.4">
      <c r="A335" s="1">
        <v>13</v>
      </c>
      <c r="B335" s="241">
        <v>41890</v>
      </c>
      <c r="C335" s="240" t="s">
        <v>966</v>
      </c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7.100000000000001" customHeight="1" x14ac:dyDescent="0.4">
      <c r="A336" s="1">
        <v>14</v>
      </c>
      <c r="B336" s="241">
        <v>41892</v>
      </c>
      <c r="C336" s="240" t="s">
        <v>968</v>
      </c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7.100000000000001" customHeight="1" x14ac:dyDescent="0.4">
      <c r="A337" s="1">
        <v>15</v>
      </c>
      <c r="B337" s="241">
        <v>41893</v>
      </c>
      <c r="C337" s="240" t="s">
        <v>969</v>
      </c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7.100000000000001" customHeight="1" x14ac:dyDescent="0.4">
      <c r="A338" s="1">
        <v>16</v>
      </c>
      <c r="B338" s="241">
        <v>41895</v>
      </c>
      <c r="C338" s="240" t="s">
        <v>971</v>
      </c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7.100000000000001" customHeight="1" x14ac:dyDescent="0.4">
      <c r="A339" s="1">
        <v>17</v>
      </c>
      <c r="B339" s="241">
        <v>41896</v>
      </c>
      <c r="C339" s="240" t="s">
        <v>972</v>
      </c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7.100000000000001" customHeight="1" x14ac:dyDescent="0.4">
      <c r="A340" s="1">
        <v>18</v>
      </c>
      <c r="B340" s="241">
        <v>41897</v>
      </c>
      <c r="C340" s="240" t="s">
        <v>973</v>
      </c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7.100000000000001" customHeight="1" x14ac:dyDescent="0.4">
      <c r="A341" s="1">
        <v>19</v>
      </c>
      <c r="B341" s="241">
        <v>41898</v>
      </c>
      <c r="C341" s="240" t="s">
        <v>2195</v>
      </c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7.100000000000001" customHeight="1" x14ac:dyDescent="0.4">
      <c r="A342" s="1">
        <v>20</v>
      </c>
      <c r="B342" s="241">
        <v>41899</v>
      </c>
      <c r="C342" s="240" t="s">
        <v>974</v>
      </c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7.100000000000001" customHeight="1" x14ac:dyDescent="0.4">
      <c r="A343" s="1">
        <v>21</v>
      </c>
      <c r="B343" s="241">
        <v>41901</v>
      </c>
      <c r="C343" s="240" t="s">
        <v>976</v>
      </c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7.100000000000001" customHeight="1" x14ac:dyDescent="0.4">
      <c r="A344" s="1">
        <v>22</v>
      </c>
      <c r="B344" s="241">
        <v>41902</v>
      </c>
      <c r="C344" s="240" t="s">
        <v>977</v>
      </c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7.100000000000001" customHeight="1" x14ac:dyDescent="0.4">
      <c r="A345" s="1">
        <v>23</v>
      </c>
      <c r="B345" s="241">
        <v>41904</v>
      </c>
      <c r="C345" s="240" t="s">
        <v>978</v>
      </c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7.100000000000001" customHeight="1" x14ac:dyDescent="0.4">
      <c r="A346" s="1">
        <v>24</v>
      </c>
      <c r="B346" s="241">
        <v>41905</v>
      </c>
      <c r="C346" s="240" t="s">
        <v>979</v>
      </c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7.100000000000001" customHeight="1" x14ac:dyDescent="0.4">
      <c r="A347" s="1">
        <v>25</v>
      </c>
      <c r="B347" s="241">
        <v>41906</v>
      </c>
      <c r="C347" s="240" t="s">
        <v>980</v>
      </c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7.100000000000001" customHeight="1" x14ac:dyDescent="0.4">
      <c r="A348" s="1">
        <v>26</v>
      </c>
      <c r="B348" s="241">
        <v>41907</v>
      </c>
      <c r="C348" s="240" t="s">
        <v>981</v>
      </c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7.100000000000001" customHeight="1" x14ac:dyDescent="0.4">
      <c r="A349" s="1">
        <v>27</v>
      </c>
      <c r="B349" s="241">
        <v>41908</v>
      </c>
      <c r="C349" s="240" t="s">
        <v>982</v>
      </c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7.100000000000001" customHeight="1" x14ac:dyDescent="0.4">
      <c r="A350" s="1">
        <v>28</v>
      </c>
      <c r="B350" s="241">
        <v>41909</v>
      </c>
      <c r="C350" s="240" t="s">
        <v>983</v>
      </c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7.100000000000001" customHeight="1" x14ac:dyDescent="0.4">
      <c r="A351" s="1">
        <v>29</v>
      </c>
      <c r="B351" s="241">
        <v>41910</v>
      </c>
      <c r="C351" s="240" t="s">
        <v>984</v>
      </c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7.100000000000001" customHeight="1" x14ac:dyDescent="0.4">
      <c r="A352" s="1">
        <v>30</v>
      </c>
      <c r="B352" s="241">
        <v>41911</v>
      </c>
      <c r="C352" s="240" t="s">
        <v>985</v>
      </c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7.100000000000001" customHeight="1" x14ac:dyDescent="0.4">
      <c r="A353" s="1">
        <v>31</v>
      </c>
      <c r="B353" s="241">
        <v>41912</v>
      </c>
      <c r="C353" s="240" t="s">
        <v>986</v>
      </c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7.100000000000001" customHeight="1" x14ac:dyDescent="0.4">
      <c r="A354" s="1">
        <v>32</v>
      </c>
      <c r="B354" s="241">
        <v>41913</v>
      </c>
      <c r="C354" s="240" t="s">
        <v>987</v>
      </c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7.100000000000001" customHeight="1" x14ac:dyDescent="0.4">
      <c r="A355" s="1">
        <v>33</v>
      </c>
      <c r="B355" s="241">
        <v>41914</v>
      </c>
      <c r="C355" s="240" t="s">
        <v>988</v>
      </c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7.100000000000001" customHeight="1" x14ac:dyDescent="0.4">
      <c r="A356" s="1">
        <v>34</v>
      </c>
      <c r="B356" s="241">
        <v>41915</v>
      </c>
      <c r="C356" s="240" t="s">
        <v>989</v>
      </c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7.100000000000001" customHeight="1" x14ac:dyDescent="0.4">
      <c r="A357" s="1">
        <v>35</v>
      </c>
      <c r="B357" s="241">
        <v>41916</v>
      </c>
      <c r="C357" s="240" t="s">
        <v>990</v>
      </c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7.100000000000001" customHeight="1" x14ac:dyDescent="0.4">
      <c r="A358" s="1">
        <v>36</v>
      </c>
      <c r="B358" s="241">
        <v>41917</v>
      </c>
      <c r="C358" s="240" t="s">
        <v>991</v>
      </c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7.100000000000001" customHeight="1" x14ac:dyDescent="0.4">
      <c r="A359" s="1">
        <v>37</v>
      </c>
      <c r="B359" s="241">
        <v>41918</v>
      </c>
      <c r="C359" s="240" t="s">
        <v>992</v>
      </c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 customHeight="1" x14ac:dyDescent="0.4">
      <c r="A360" s="1">
        <v>38</v>
      </c>
      <c r="B360" s="241">
        <v>41919</v>
      </c>
      <c r="C360" s="240" t="s">
        <v>993</v>
      </c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 x14ac:dyDescent="0.4">
      <c r="A361" s="1">
        <v>39</v>
      </c>
      <c r="B361" s="241">
        <v>41920</v>
      </c>
      <c r="C361" s="240" t="s">
        <v>994</v>
      </c>
      <c r="D361" s="1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 x14ac:dyDescent="0.4">
      <c r="A362" s="1">
        <v>40</v>
      </c>
      <c r="B362" s="241">
        <v>41921</v>
      </c>
      <c r="C362" s="240" t="s">
        <v>995</v>
      </c>
      <c r="D362" s="1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 customHeight="1" x14ac:dyDescent="0.4">
      <c r="A363" s="1">
        <v>41</v>
      </c>
      <c r="B363" s="47">
        <v>44166</v>
      </c>
      <c r="C363" s="48" t="s">
        <v>5109</v>
      </c>
      <c r="D363" s="1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 customHeight="1" x14ac:dyDescent="0.4">
      <c r="A364" s="537" t="s">
        <v>4445</v>
      </c>
      <c r="B364" s="537"/>
      <c r="C364" s="537"/>
      <c r="D364" s="537"/>
      <c r="E364" s="537"/>
      <c r="F364" s="537"/>
      <c r="G364" s="537"/>
      <c r="H364" s="537"/>
      <c r="I364" s="537"/>
      <c r="J364" s="537"/>
      <c r="K364" s="537"/>
      <c r="L364" s="537"/>
      <c r="M364" s="537"/>
      <c r="N364" s="537"/>
      <c r="O364" s="537"/>
      <c r="P364" s="537"/>
      <c r="Q364" s="537"/>
      <c r="R364" s="537"/>
      <c r="S364" s="537"/>
      <c r="T364" s="537"/>
      <c r="U364" s="537"/>
      <c r="V364" s="537"/>
      <c r="W364" s="537"/>
      <c r="X364" s="537"/>
    </row>
    <row r="365" spans="1:24" ht="15" customHeight="1" x14ac:dyDescent="0.4">
      <c r="A365" s="531" t="s">
        <v>0</v>
      </c>
      <c r="B365" s="531" t="s">
        <v>1</v>
      </c>
      <c r="C365" s="531" t="s">
        <v>2</v>
      </c>
      <c r="D365" s="190" t="s">
        <v>3</v>
      </c>
      <c r="E365" s="538"/>
      <c r="F365" s="539"/>
      <c r="G365" s="539"/>
      <c r="H365" s="539"/>
      <c r="I365" s="540"/>
      <c r="J365" s="538"/>
      <c r="K365" s="539"/>
      <c r="L365" s="539"/>
      <c r="M365" s="539"/>
      <c r="N365" s="540"/>
      <c r="O365" s="538"/>
      <c r="P365" s="539"/>
      <c r="Q365" s="539"/>
      <c r="R365" s="539"/>
      <c r="S365" s="540"/>
      <c r="T365" s="538"/>
      <c r="U365" s="539"/>
      <c r="V365" s="539"/>
      <c r="W365" s="539"/>
      <c r="X365" s="540"/>
    </row>
    <row r="366" spans="1:24" ht="15" customHeight="1" x14ac:dyDescent="0.4">
      <c r="A366" s="532"/>
      <c r="B366" s="535"/>
      <c r="C366" s="532"/>
      <c r="D366" s="190" t="s">
        <v>4</v>
      </c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</row>
    <row r="367" spans="1:24" ht="15" customHeight="1" x14ac:dyDescent="0.4">
      <c r="A367" s="532"/>
      <c r="B367" s="531" t="s">
        <v>5</v>
      </c>
      <c r="C367" s="532"/>
      <c r="D367" s="190" t="s">
        <v>6</v>
      </c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</row>
    <row r="368" spans="1:24" ht="15" customHeight="1" x14ac:dyDescent="0.4">
      <c r="A368" s="532"/>
      <c r="B368" s="532"/>
      <c r="C368" s="532"/>
      <c r="D368" s="190" t="s">
        <v>7</v>
      </c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</row>
    <row r="369" spans="1:24" ht="15" customHeight="1" x14ac:dyDescent="0.4">
      <c r="A369" s="535"/>
      <c r="B369" s="535"/>
      <c r="C369" s="532"/>
      <c r="D369" s="6" t="s">
        <v>8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7.100000000000001" customHeight="1" x14ac:dyDescent="0.4">
      <c r="A370" s="1">
        <v>1</v>
      </c>
      <c r="B370" s="241">
        <v>41922</v>
      </c>
      <c r="C370" s="240" t="s">
        <v>996</v>
      </c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7.100000000000001" customHeight="1" x14ac:dyDescent="0.4">
      <c r="A371" s="1">
        <v>2</v>
      </c>
      <c r="B371" s="241">
        <v>41923</v>
      </c>
      <c r="C371" s="240" t="s">
        <v>997</v>
      </c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7.100000000000001" customHeight="1" x14ac:dyDescent="0.4">
      <c r="A372" s="1">
        <v>3</v>
      </c>
      <c r="B372" s="241">
        <v>41924</v>
      </c>
      <c r="C372" s="240" t="s">
        <v>998</v>
      </c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7.100000000000001" customHeight="1" x14ac:dyDescent="0.4">
      <c r="A373" s="1">
        <v>4</v>
      </c>
      <c r="B373" s="241">
        <v>41925</v>
      </c>
      <c r="C373" s="240" t="s">
        <v>999</v>
      </c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7.100000000000001" customHeight="1" x14ac:dyDescent="0.4">
      <c r="A374" s="1">
        <v>5</v>
      </c>
      <c r="B374" s="241">
        <v>41926</v>
      </c>
      <c r="C374" s="240" t="s">
        <v>1000</v>
      </c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7.100000000000001" customHeight="1" x14ac:dyDescent="0.4">
      <c r="A375" s="1">
        <v>6</v>
      </c>
      <c r="B375" s="241">
        <v>41927</v>
      </c>
      <c r="C375" s="240" t="s">
        <v>1001</v>
      </c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7.100000000000001" customHeight="1" x14ac:dyDescent="0.4">
      <c r="A376" s="1">
        <v>7</v>
      </c>
      <c r="B376" s="241">
        <v>41928</v>
      </c>
      <c r="C376" s="240" t="s">
        <v>1002</v>
      </c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7.100000000000001" customHeight="1" x14ac:dyDescent="0.4">
      <c r="A377" s="1">
        <v>8</v>
      </c>
      <c r="B377" s="241">
        <v>41929</v>
      </c>
      <c r="C377" s="240" t="s">
        <v>1003</v>
      </c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7.100000000000001" customHeight="1" x14ac:dyDescent="0.4">
      <c r="A378" s="1">
        <v>9</v>
      </c>
      <c r="B378" s="241">
        <v>41930</v>
      </c>
      <c r="C378" s="240" t="s">
        <v>1004</v>
      </c>
      <c r="D378" s="1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7.100000000000001" customHeight="1" x14ac:dyDescent="0.4">
      <c r="A379" s="1">
        <v>10</v>
      </c>
      <c r="B379" s="241">
        <v>41931</v>
      </c>
      <c r="C379" s="240" t="s">
        <v>1005</v>
      </c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7.100000000000001" customHeight="1" x14ac:dyDescent="0.4">
      <c r="A380" s="1">
        <v>11</v>
      </c>
      <c r="B380" s="241">
        <v>41932</v>
      </c>
      <c r="C380" s="240" t="s">
        <v>2183</v>
      </c>
      <c r="D380" s="14"/>
      <c r="E380" s="17"/>
      <c r="F380" s="17"/>
      <c r="G380" s="1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7.100000000000001" customHeight="1" x14ac:dyDescent="0.4">
      <c r="A381" s="1">
        <v>12</v>
      </c>
      <c r="B381" s="241">
        <v>41933</v>
      </c>
      <c r="C381" s="240" t="s">
        <v>1006</v>
      </c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7.100000000000001" customHeight="1" x14ac:dyDescent="0.4">
      <c r="A382" s="1">
        <v>13</v>
      </c>
      <c r="B382" s="241">
        <v>41934</v>
      </c>
      <c r="C382" s="240" t="s">
        <v>1007</v>
      </c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7.100000000000001" customHeight="1" x14ac:dyDescent="0.4">
      <c r="A383" s="1">
        <v>14</v>
      </c>
      <c r="B383" s="241">
        <v>41935</v>
      </c>
      <c r="C383" s="240" t="s">
        <v>1008</v>
      </c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7.100000000000001" customHeight="1" x14ac:dyDescent="0.4">
      <c r="A384" s="1">
        <v>15</v>
      </c>
      <c r="B384" s="241">
        <v>41936</v>
      </c>
      <c r="C384" s="240" t="s">
        <v>1009</v>
      </c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7.100000000000001" customHeight="1" x14ac:dyDescent="0.4">
      <c r="A385" s="1">
        <v>16</v>
      </c>
      <c r="B385" s="241">
        <v>41937</v>
      </c>
      <c r="C385" s="240" t="s">
        <v>1010</v>
      </c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7.100000000000001" customHeight="1" x14ac:dyDescent="0.4">
      <c r="A386" s="1">
        <v>17</v>
      </c>
      <c r="B386" s="241">
        <v>41938</v>
      </c>
      <c r="C386" s="240" t="s">
        <v>1011</v>
      </c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7.100000000000001" customHeight="1" x14ac:dyDescent="0.4">
      <c r="A387" s="1">
        <v>18</v>
      </c>
      <c r="B387" s="241">
        <v>41940</v>
      </c>
      <c r="C387" s="240" t="s">
        <v>1013</v>
      </c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7.100000000000001" customHeight="1" x14ac:dyDescent="0.4">
      <c r="A388" s="1">
        <v>19</v>
      </c>
      <c r="B388" s="241">
        <v>41941</v>
      </c>
      <c r="C388" s="240" t="s">
        <v>1014</v>
      </c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7.100000000000001" customHeight="1" x14ac:dyDescent="0.4">
      <c r="A389" s="1">
        <v>20</v>
      </c>
      <c r="B389" s="241">
        <v>41942</v>
      </c>
      <c r="C389" s="240" t="s">
        <v>2164</v>
      </c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7.100000000000001" customHeight="1" x14ac:dyDescent="0.4">
      <c r="A390" s="1">
        <v>21</v>
      </c>
      <c r="B390" s="47">
        <v>42529</v>
      </c>
      <c r="C390" s="48" t="s">
        <v>2218</v>
      </c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7.100000000000001" customHeight="1" x14ac:dyDescent="0.4">
      <c r="A391" s="1">
        <v>22</v>
      </c>
      <c r="B391" s="241">
        <v>41943</v>
      </c>
      <c r="C391" s="240" t="s">
        <v>1015</v>
      </c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7.100000000000001" customHeight="1" x14ac:dyDescent="0.4">
      <c r="A392" s="1">
        <v>23</v>
      </c>
      <c r="B392" s="241">
        <v>41944</v>
      </c>
      <c r="C392" s="240" t="s">
        <v>1016</v>
      </c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7.100000000000001" customHeight="1" x14ac:dyDescent="0.4">
      <c r="A393" s="1">
        <v>24</v>
      </c>
      <c r="B393" s="241">
        <v>41945</v>
      </c>
      <c r="C393" s="240" t="s">
        <v>1017</v>
      </c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7.100000000000001" customHeight="1" x14ac:dyDescent="0.4">
      <c r="A394" s="1">
        <v>25</v>
      </c>
      <c r="B394" s="241">
        <v>41946</v>
      </c>
      <c r="C394" s="240" t="s">
        <v>1018</v>
      </c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7.100000000000001" customHeight="1" x14ac:dyDescent="0.4">
      <c r="A395" s="1">
        <v>26</v>
      </c>
      <c r="B395" s="241">
        <v>41947</v>
      </c>
      <c r="C395" s="240" t="s">
        <v>1019</v>
      </c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7.100000000000001" customHeight="1" x14ac:dyDescent="0.4">
      <c r="A396" s="1">
        <v>27</v>
      </c>
      <c r="B396" s="241">
        <v>41948</v>
      </c>
      <c r="C396" s="240" t="s">
        <v>1020</v>
      </c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7.100000000000001" customHeight="1" x14ac:dyDescent="0.4">
      <c r="A397" s="1">
        <v>28</v>
      </c>
      <c r="B397" s="241">
        <v>41949</v>
      </c>
      <c r="C397" s="240" t="s">
        <v>1021</v>
      </c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7.100000000000001" customHeight="1" x14ac:dyDescent="0.4">
      <c r="A398" s="1">
        <v>29</v>
      </c>
      <c r="B398" s="241">
        <v>41950</v>
      </c>
      <c r="C398" s="240" t="s">
        <v>1022</v>
      </c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7.100000000000001" customHeight="1" x14ac:dyDescent="0.4">
      <c r="A399" s="1">
        <v>30</v>
      </c>
      <c r="B399" s="241">
        <v>41951</v>
      </c>
      <c r="C399" s="240" t="s">
        <v>1023</v>
      </c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7.100000000000001" customHeight="1" x14ac:dyDescent="0.4">
      <c r="A400" s="1">
        <v>31</v>
      </c>
      <c r="B400" s="241">
        <v>41952</v>
      </c>
      <c r="C400" s="240" t="s">
        <v>1024</v>
      </c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7.100000000000001" customHeight="1" x14ac:dyDescent="0.4">
      <c r="A401" s="1">
        <v>32</v>
      </c>
      <c r="B401" s="241">
        <v>41953</v>
      </c>
      <c r="C401" s="240" t="s">
        <v>1025</v>
      </c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7.100000000000001" customHeight="1" x14ac:dyDescent="0.4">
      <c r="A402" s="1">
        <v>33</v>
      </c>
      <c r="B402" s="241">
        <v>41954</v>
      </c>
      <c r="C402" s="240" t="s">
        <v>1026</v>
      </c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7.100000000000001" customHeight="1" x14ac:dyDescent="0.4">
      <c r="A403" s="1">
        <v>34</v>
      </c>
      <c r="B403" s="241">
        <v>41955</v>
      </c>
      <c r="C403" s="240" t="s">
        <v>1027</v>
      </c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7.100000000000001" customHeight="1" x14ac:dyDescent="0.4">
      <c r="A404" s="1">
        <v>35</v>
      </c>
      <c r="B404" s="241">
        <v>41956</v>
      </c>
      <c r="C404" s="240" t="s">
        <v>1028</v>
      </c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7.100000000000001" customHeight="1" x14ac:dyDescent="0.4">
      <c r="A405" s="1">
        <v>36</v>
      </c>
      <c r="B405" s="241">
        <v>41957</v>
      </c>
      <c r="C405" s="240" t="s">
        <v>1029</v>
      </c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7.100000000000001" customHeight="1" x14ac:dyDescent="0.4">
      <c r="A406" s="1">
        <v>37</v>
      </c>
      <c r="B406" s="241">
        <v>41958</v>
      </c>
      <c r="C406" s="240" t="s">
        <v>1030</v>
      </c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7.100000000000001" customHeight="1" x14ac:dyDescent="0.4">
      <c r="A407" s="1">
        <v>38</v>
      </c>
      <c r="B407" s="241">
        <v>41959</v>
      </c>
      <c r="C407" s="240" t="s">
        <v>1031</v>
      </c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7.100000000000001" customHeight="1" x14ac:dyDescent="0.4">
      <c r="A408" s="1">
        <v>39</v>
      </c>
      <c r="B408" s="241">
        <v>41960</v>
      </c>
      <c r="C408" s="240" t="s">
        <v>2169</v>
      </c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7.100000000000001" customHeight="1" x14ac:dyDescent="0.4">
      <c r="A409" s="1">
        <v>40</v>
      </c>
      <c r="B409" s="241">
        <v>41961</v>
      </c>
      <c r="C409" s="240" t="s">
        <v>1032</v>
      </c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7.100000000000001" customHeight="1" x14ac:dyDescent="0.4">
      <c r="A410" s="1">
        <v>41</v>
      </c>
      <c r="B410" s="241">
        <v>41962</v>
      </c>
      <c r="C410" s="240" t="s">
        <v>1033</v>
      </c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7.100000000000001" customHeight="1" x14ac:dyDescent="0.4">
      <c r="A411" s="1">
        <v>42</v>
      </c>
      <c r="B411" s="241">
        <v>41963</v>
      </c>
      <c r="C411" s="240" t="s">
        <v>1034</v>
      </c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7.100000000000001" customHeight="1" x14ac:dyDescent="0.4">
      <c r="A412" s="1">
        <v>43</v>
      </c>
      <c r="B412" s="241">
        <v>41964</v>
      </c>
      <c r="C412" s="240" t="s">
        <v>1035</v>
      </c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7.100000000000001" customHeight="1" x14ac:dyDescent="0.4">
      <c r="A413" s="1">
        <v>44</v>
      </c>
      <c r="B413" s="241">
        <v>41965</v>
      </c>
      <c r="C413" s="240" t="s">
        <v>1036</v>
      </c>
      <c r="D413" s="1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" customHeight="1" x14ac:dyDescent="0.4">
      <c r="A414" s="1"/>
      <c r="B414" s="39"/>
      <c r="C414" s="194"/>
      <c r="D414" s="1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" customHeight="1" x14ac:dyDescent="0.4">
      <c r="A415" s="7"/>
      <c r="B415" s="199"/>
      <c r="C415" s="295"/>
      <c r="D415" s="200"/>
    </row>
    <row r="416" spans="1:24" ht="15" customHeight="1" x14ac:dyDescent="0.4">
      <c r="A416" s="530" t="s">
        <v>4444</v>
      </c>
      <c r="B416" s="530"/>
      <c r="C416" s="530"/>
      <c r="D416" s="530"/>
      <c r="E416" s="530"/>
      <c r="F416" s="530"/>
      <c r="G416" s="530"/>
      <c r="H416" s="530"/>
      <c r="I416" s="530"/>
      <c r="J416" s="530"/>
      <c r="K416" s="530"/>
      <c r="L416" s="530"/>
      <c r="M416" s="530"/>
      <c r="N416" s="530"/>
      <c r="O416" s="530"/>
      <c r="P416" s="530"/>
      <c r="Q416" s="530"/>
      <c r="R416" s="530"/>
      <c r="S416" s="530"/>
      <c r="T416" s="530"/>
      <c r="U416" s="530"/>
      <c r="V416" s="530"/>
      <c r="W416" s="530"/>
      <c r="X416" s="530"/>
    </row>
    <row r="417" spans="1:24" ht="15" customHeight="1" x14ac:dyDescent="0.4">
      <c r="A417" s="531" t="s">
        <v>0</v>
      </c>
      <c r="B417" s="533" t="s">
        <v>1</v>
      </c>
      <c r="C417" s="531" t="s">
        <v>2</v>
      </c>
      <c r="D417" s="190" t="s">
        <v>3</v>
      </c>
      <c r="E417" s="534"/>
      <c r="F417" s="534"/>
      <c r="G417" s="534"/>
      <c r="H417" s="534"/>
      <c r="I417" s="534"/>
      <c r="J417" s="534"/>
      <c r="K417" s="534"/>
      <c r="L417" s="534"/>
      <c r="M417" s="534"/>
      <c r="N417" s="534"/>
      <c r="O417" s="534"/>
      <c r="P417" s="534"/>
      <c r="Q417" s="534"/>
      <c r="R417" s="534"/>
      <c r="S417" s="534"/>
      <c r="T417" s="534"/>
      <c r="U417" s="534"/>
      <c r="V417" s="534"/>
      <c r="W417" s="534"/>
      <c r="X417" s="534"/>
    </row>
    <row r="418" spans="1:24" ht="15" customHeight="1" x14ac:dyDescent="0.4">
      <c r="A418" s="532"/>
      <c r="B418" s="533"/>
      <c r="C418" s="532"/>
      <c r="D418" s="190" t="s">
        <v>4</v>
      </c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</row>
    <row r="419" spans="1:24" ht="15" customHeight="1" x14ac:dyDescent="0.4">
      <c r="A419" s="532"/>
      <c r="B419" s="531" t="s">
        <v>5</v>
      </c>
      <c r="C419" s="532"/>
      <c r="D419" s="190" t="s">
        <v>6</v>
      </c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</row>
    <row r="420" spans="1:24" ht="15" customHeight="1" x14ac:dyDescent="0.4">
      <c r="A420" s="532"/>
      <c r="B420" s="532"/>
      <c r="C420" s="532"/>
      <c r="D420" s="190" t="s">
        <v>7</v>
      </c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</row>
    <row r="421" spans="1:24" ht="15" customHeight="1" x14ac:dyDescent="0.4">
      <c r="A421" s="535"/>
      <c r="B421" s="535"/>
      <c r="C421" s="532"/>
      <c r="D421" s="6" t="s">
        <v>8</v>
      </c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7.100000000000001" customHeight="1" x14ac:dyDescent="0.4">
      <c r="A422" s="1">
        <v>1</v>
      </c>
      <c r="B422" s="241">
        <v>41966</v>
      </c>
      <c r="C422" s="240" t="s">
        <v>1039</v>
      </c>
      <c r="D422" s="1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7.100000000000001" customHeight="1" x14ac:dyDescent="0.4">
      <c r="A423" s="1">
        <v>2</v>
      </c>
      <c r="B423" s="241">
        <v>41967</v>
      </c>
      <c r="C423" s="240" t="s">
        <v>1040</v>
      </c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7.100000000000001" customHeight="1" x14ac:dyDescent="0.4">
      <c r="A424" s="1">
        <v>3</v>
      </c>
      <c r="B424" s="241">
        <v>41968</v>
      </c>
      <c r="C424" s="240" t="s">
        <v>1041</v>
      </c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7.100000000000001" customHeight="1" x14ac:dyDescent="0.4">
      <c r="A425" s="1">
        <v>4</v>
      </c>
      <c r="B425" s="241">
        <v>41969</v>
      </c>
      <c r="C425" s="240" t="s">
        <v>1042</v>
      </c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7.100000000000001" customHeight="1" x14ac:dyDescent="0.4">
      <c r="A426" s="1">
        <v>5</v>
      </c>
      <c r="B426" s="241">
        <v>41970</v>
      </c>
      <c r="C426" s="240" t="s">
        <v>1043</v>
      </c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7.100000000000001" customHeight="1" x14ac:dyDescent="0.4">
      <c r="A427" s="1">
        <v>6</v>
      </c>
      <c r="B427" s="241">
        <v>41971</v>
      </c>
      <c r="C427" s="240" t="s">
        <v>1044</v>
      </c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7.100000000000001" customHeight="1" x14ac:dyDescent="0.4">
      <c r="A428" s="1">
        <v>7</v>
      </c>
      <c r="B428" s="241">
        <v>41972</v>
      </c>
      <c r="C428" s="240" t="s">
        <v>1045</v>
      </c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7.100000000000001" customHeight="1" x14ac:dyDescent="0.4">
      <c r="A429" s="1">
        <v>8</v>
      </c>
      <c r="B429" s="241">
        <v>41973</v>
      </c>
      <c r="C429" s="240" t="s">
        <v>1046</v>
      </c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7.100000000000001" customHeight="1" x14ac:dyDescent="0.4">
      <c r="A430" s="1">
        <v>9</v>
      </c>
      <c r="B430" s="241">
        <v>41974</v>
      </c>
      <c r="C430" s="240" t="s">
        <v>1047</v>
      </c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7.100000000000001" customHeight="1" x14ac:dyDescent="0.4">
      <c r="A431" s="1">
        <v>10</v>
      </c>
      <c r="B431" s="241">
        <v>41975</v>
      </c>
      <c r="C431" s="240" t="s">
        <v>1048</v>
      </c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7.100000000000001" customHeight="1" x14ac:dyDescent="0.4">
      <c r="A432" s="1">
        <v>11</v>
      </c>
      <c r="B432" s="241">
        <v>41976</v>
      </c>
      <c r="C432" s="240" t="s">
        <v>1049</v>
      </c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7.100000000000001" customHeight="1" x14ac:dyDescent="0.4">
      <c r="A433" s="1">
        <v>12</v>
      </c>
      <c r="B433" s="241">
        <v>41977</v>
      </c>
      <c r="C433" s="240" t="s">
        <v>1050</v>
      </c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7.100000000000001" customHeight="1" x14ac:dyDescent="0.4">
      <c r="A434" s="1">
        <v>13</v>
      </c>
      <c r="B434" s="241">
        <v>41978</v>
      </c>
      <c r="C434" s="240" t="s">
        <v>1051</v>
      </c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7.100000000000001" customHeight="1" x14ac:dyDescent="0.4">
      <c r="A435" s="1">
        <v>14</v>
      </c>
      <c r="B435" s="241">
        <v>41979</v>
      </c>
      <c r="C435" s="240" t="s">
        <v>1052</v>
      </c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7.100000000000001" customHeight="1" x14ac:dyDescent="0.4">
      <c r="A436" s="1">
        <v>15</v>
      </c>
      <c r="B436" s="241">
        <v>41980</v>
      </c>
      <c r="C436" s="240" t="s">
        <v>1053</v>
      </c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7.100000000000001" customHeight="1" x14ac:dyDescent="0.4">
      <c r="A437" s="1">
        <v>16</v>
      </c>
      <c r="B437" s="241">
        <v>41981</v>
      </c>
      <c r="C437" s="240" t="s">
        <v>1054</v>
      </c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7.100000000000001" customHeight="1" x14ac:dyDescent="0.4">
      <c r="A438" s="1">
        <v>17</v>
      </c>
      <c r="B438" s="241">
        <v>41982</v>
      </c>
      <c r="C438" s="240" t="s">
        <v>1055</v>
      </c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7.100000000000001" customHeight="1" x14ac:dyDescent="0.4">
      <c r="A439" s="1">
        <v>18</v>
      </c>
      <c r="B439" s="241">
        <v>41983</v>
      </c>
      <c r="C439" s="240" t="s">
        <v>1056</v>
      </c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7.100000000000001" customHeight="1" x14ac:dyDescent="0.4">
      <c r="A440" s="1">
        <v>19</v>
      </c>
      <c r="B440" s="241">
        <v>41984</v>
      </c>
      <c r="C440" s="240" t="s">
        <v>2181</v>
      </c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7.100000000000001" customHeight="1" x14ac:dyDescent="0.4">
      <c r="A441" s="1">
        <v>20</v>
      </c>
      <c r="B441" s="241">
        <v>41985</v>
      </c>
      <c r="C441" s="240" t="s">
        <v>1057</v>
      </c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7.100000000000001" customHeight="1" x14ac:dyDescent="0.4">
      <c r="A442" s="1">
        <v>21</v>
      </c>
      <c r="B442" s="241">
        <v>41986</v>
      </c>
      <c r="C442" s="240" t="s">
        <v>1058</v>
      </c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7.100000000000001" customHeight="1" x14ac:dyDescent="0.4">
      <c r="A443" s="1">
        <v>22</v>
      </c>
      <c r="B443" s="241">
        <v>41987</v>
      </c>
      <c r="C443" s="240" t="s">
        <v>1059</v>
      </c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7.100000000000001" customHeight="1" x14ac:dyDescent="0.4">
      <c r="A444" s="1">
        <v>23</v>
      </c>
      <c r="B444" s="241">
        <v>41988</v>
      </c>
      <c r="C444" s="240" t="s">
        <v>1060</v>
      </c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7.100000000000001" customHeight="1" x14ac:dyDescent="0.4">
      <c r="A445" s="1">
        <v>24</v>
      </c>
      <c r="B445" s="241">
        <v>41989</v>
      </c>
      <c r="C445" s="240" t="s">
        <v>1061</v>
      </c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7.100000000000001" customHeight="1" x14ac:dyDescent="0.4">
      <c r="A446" s="1">
        <v>25</v>
      </c>
      <c r="B446" s="241">
        <v>41990</v>
      </c>
      <c r="C446" s="240" t="s">
        <v>1062</v>
      </c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7.100000000000001" customHeight="1" x14ac:dyDescent="0.4">
      <c r="A447" s="1">
        <v>26</v>
      </c>
      <c r="B447" s="241">
        <v>41991</v>
      </c>
      <c r="C447" s="240" t="s">
        <v>1063</v>
      </c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7.100000000000001" customHeight="1" x14ac:dyDescent="0.4">
      <c r="A448" s="1">
        <v>27</v>
      </c>
      <c r="B448" s="241">
        <v>41992</v>
      </c>
      <c r="C448" s="240" t="s">
        <v>1064</v>
      </c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7.100000000000001" customHeight="1" x14ac:dyDescent="0.4">
      <c r="A449" s="1">
        <v>28</v>
      </c>
      <c r="B449" s="241">
        <v>41993</v>
      </c>
      <c r="C449" s="240" t="s">
        <v>1065</v>
      </c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7.100000000000001" customHeight="1" x14ac:dyDescent="0.4">
      <c r="A450" s="1">
        <v>29</v>
      </c>
      <c r="B450" s="241">
        <v>41994</v>
      </c>
      <c r="C450" s="240" t="s">
        <v>1066</v>
      </c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7.100000000000001" customHeight="1" x14ac:dyDescent="0.4">
      <c r="A451" s="1">
        <v>30</v>
      </c>
      <c r="B451" s="241">
        <v>41995</v>
      </c>
      <c r="C451" s="240" t="s">
        <v>1067</v>
      </c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7.100000000000001" customHeight="1" x14ac:dyDescent="0.4">
      <c r="A452" s="1">
        <v>31</v>
      </c>
      <c r="B452" s="241">
        <v>41996</v>
      </c>
      <c r="C452" s="240" t="s">
        <v>1068</v>
      </c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7.100000000000001" customHeight="1" x14ac:dyDescent="0.4">
      <c r="A453" s="1">
        <v>32</v>
      </c>
      <c r="B453" s="241">
        <v>41997</v>
      </c>
      <c r="C453" s="240" t="s">
        <v>1069</v>
      </c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7.100000000000001" customHeight="1" x14ac:dyDescent="0.4">
      <c r="A454" s="1">
        <v>33</v>
      </c>
      <c r="B454" s="241">
        <v>41998</v>
      </c>
      <c r="C454" s="240" t="s">
        <v>1070</v>
      </c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7.100000000000001" customHeight="1" x14ac:dyDescent="0.4">
      <c r="A455" s="1">
        <v>34</v>
      </c>
      <c r="B455" s="241">
        <v>41999</v>
      </c>
      <c r="C455" s="240" t="s">
        <v>1071</v>
      </c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7.100000000000001" customHeight="1" x14ac:dyDescent="0.4">
      <c r="A456" s="1">
        <v>35</v>
      </c>
      <c r="B456" s="241">
        <v>42000</v>
      </c>
      <c r="C456" s="240" t="s">
        <v>1072</v>
      </c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7.100000000000001" customHeight="1" x14ac:dyDescent="0.4">
      <c r="A457" s="1">
        <v>36</v>
      </c>
      <c r="B457" s="241">
        <v>42001</v>
      </c>
      <c r="C457" s="240" t="s">
        <v>1073</v>
      </c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7.100000000000001" customHeight="1" x14ac:dyDescent="0.4">
      <c r="A458" s="1">
        <v>37</v>
      </c>
      <c r="B458" s="241">
        <v>42002</v>
      </c>
      <c r="C458" s="240" t="s">
        <v>1074</v>
      </c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7.100000000000001" customHeight="1" x14ac:dyDescent="0.4">
      <c r="A459" s="1">
        <v>38</v>
      </c>
      <c r="B459" s="241">
        <v>42003</v>
      </c>
      <c r="C459" s="240" t="s">
        <v>1075</v>
      </c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7.100000000000001" customHeight="1" x14ac:dyDescent="0.4">
      <c r="A460" s="1">
        <v>39</v>
      </c>
      <c r="B460" s="241">
        <v>42004</v>
      </c>
      <c r="C460" s="240" t="s">
        <v>1076</v>
      </c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7.100000000000001" customHeight="1" x14ac:dyDescent="0.4">
      <c r="A461" s="1">
        <v>40</v>
      </c>
      <c r="B461" s="241">
        <v>42005</v>
      </c>
      <c r="C461" s="240" t="s">
        <v>1077</v>
      </c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7.100000000000001" customHeight="1" x14ac:dyDescent="0.4">
      <c r="A462" s="1">
        <v>41</v>
      </c>
      <c r="B462" s="241">
        <v>42006</v>
      </c>
      <c r="C462" s="240" t="s">
        <v>1078</v>
      </c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7.100000000000001" customHeight="1" x14ac:dyDescent="0.4">
      <c r="A463" s="1">
        <v>42</v>
      </c>
      <c r="B463" s="241">
        <v>42007</v>
      </c>
      <c r="C463" s="240" t="s">
        <v>1079</v>
      </c>
      <c r="D463" s="1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" customHeight="1" x14ac:dyDescent="0.4">
      <c r="A464" s="1">
        <v>43</v>
      </c>
      <c r="B464" s="241">
        <v>42008</v>
      </c>
      <c r="C464" s="240" t="s">
        <v>1080</v>
      </c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" customHeight="1" x14ac:dyDescent="0.4">
      <c r="A465" s="1">
        <v>44</v>
      </c>
      <c r="B465" s="241">
        <v>42009</v>
      </c>
      <c r="C465" s="240" t="s">
        <v>1081</v>
      </c>
      <c r="D465" s="23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5" customHeight="1" x14ac:dyDescent="0.4">
      <c r="A466" s="1">
        <v>45</v>
      </c>
      <c r="B466" s="191">
        <v>42531</v>
      </c>
      <c r="C466" s="48" t="s">
        <v>2223</v>
      </c>
      <c r="D466" s="1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" customHeight="1" x14ac:dyDescent="0.4">
      <c r="A467" s="201"/>
      <c r="B467" s="202"/>
      <c r="C467" s="204"/>
      <c r="D467" s="205"/>
      <c r="E467" s="203"/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</row>
    <row r="468" spans="1:24" ht="15" customHeight="1" x14ac:dyDescent="0.4">
      <c r="A468" s="530" t="s">
        <v>4443</v>
      </c>
      <c r="B468" s="530"/>
      <c r="C468" s="530"/>
      <c r="D468" s="530"/>
      <c r="E468" s="530"/>
      <c r="F468" s="530"/>
      <c r="G468" s="530"/>
      <c r="H468" s="530"/>
      <c r="I468" s="530"/>
      <c r="J468" s="530"/>
      <c r="K468" s="530"/>
      <c r="L468" s="530"/>
      <c r="M468" s="530"/>
      <c r="N468" s="530"/>
      <c r="O468" s="530"/>
      <c r="P468" s="530"/>
      <c r="Q468" s="530"/>
      <c r="R468" s="530"/>
      <c r="S468" s="530"/>
      <c r="T468" s="530"/>
      <c r="U468" s="530"/>
      <c r="V468" s="530"/>
      <c r="W468" s="530"/>
      <c r="X468" s="530"/>
    </row>
    <row r="469" spans="1:24" ht="15" customHeight="1" x14ac:dyDescent="0.4">
      <c r="A469" s="532" t="s">
        <v>0</v>
      </c>
      <c r="B469" s="535" t="s">
        <v>1</v>
      </c>
      <c r="C469" s="532" t="s">
        <v>2</v>
      </c>
      <c r="D469" s="188" t="s">
        <v>3</v>
      </c>
      <c r="E469" s="536"/>
      <c r="F469" s="536"/>
      <c r="G469" s="536"/>
      <c r="H469" s="536"/>
      <c r="I469" s="536"/>
      <c r="J469" s="536"/>
      <c r="K469" s="536"/>
      <c r="L469" s="536"/>
      <c r="M469" s="536"/>
      <c r="N469" s="536"/>
      <c r="O469" s="536"/>
      <c r="P469" s="536"/>
      <c r="Q469" s="536"/>
      <c r="R469" s="536"/>
      <c r="S469" s="536"/>
      <c r="T469" s="536"/>
      <c r="U469" s="536"/>
      <c r="V469" s="536"/>
      <c r="W469" s="536"/>
      <c r="X469" s="536"/>
    </row>
    <row r="470" spans="1:24" ht="15" customHeight="1" x14ac:dyDescent="0.4">
      <c r="A470" s="532"/>
      <c r="B470" s="533"/>
      <c r="C470" s="532"/>
      <c r="D470" s="190" t="s">
        <v>4</v>
      </c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</row>
    <row r="471" spans="1:24" ht="15" customHeight="1" x14ac:dyDescent="0.4">
      <c r="A471" s="532"/>
      <c r="B471" s="531" t="s">
        <v>5</v>
      </c>
      <c r="C471" s="532"/>
      <c r="D471" s="190" t="s">
        <v>6</v>
      </c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</row>
    <row r="472" spans="1:24" ht="15" customHeight="1" x14ac:dyDescent="0.4">
      <c r="A472" s="532"/>
      <c r="B472" s="532"/>
      <c r="C472" s="532"/>
      <c r="D472" s="190" t="s">
        <v>7</v>
      </c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</row>
    <row r="473" spans="1:24" ht="15" customHeight="1" x14ac:dyDescent="0.4">
      <c r="A473" s="535"/>
      <c r="B473" s="535"/>
      <c r="C473" s="532"/>
      <c r="D473" s="6" t="s">
        <v>8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7.100000000000001" customHeight="1" x14ac:dyDescent="0.4">
      <c r="A474" s="1">
        <v>1</v>
      </c>
      <c r="B474" s="241">
        <v>42010</v>
      </c>
      <c r="C474" s="240" t="s">
        <v>1082</v>
      </c>
      <c r="D474" s="1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7.100000000000001" customHeight="1" x14ac:dyDescent="0.4">
      <c r="A475" s="1">
        <v>2</v>
      </c>
      <c r="B475" s="241">
        <v>42011</v>
      </c>
      <c r="C475" s="240" t="s">
        <v>1083</v>
      </c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7.100000000000001" customHeight="1" x14ac:dyDescent="0.4">
      <c r="A476" s="1">
        <v>3</v>
      </c>
      <c r="B476" s="241">
        <v>42012</v>
      </c>
      <c r="C476" s="240" t="s">
        <v>1084</v>
      </c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7.100000000000001" customHeight="1" x14ac:dyDescent="0.4">
      <c r="A477" s="1">
        <v>4</v>
      </c>
      <c r="B477" s="241">
        <v>42013</v>
      </c>
      <c r="C477" s="240" t="s">
        <v>1085</v>
      </c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7.100000000000001" customHeight="1" x14ac:dyDescent="0.4">
      <c r="A478" s="1">
        <v>5</v>
      </c>
      <c r="B478" s="241">
        <v>42015</v>
      </c>
      <c r="C478" s="240" t="s">
        <v>1087</v>
      </c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7.100000000000001" customHeight="1" x14ac:dyDescent="0.4">
      <c r="A479" s="1">
        <v>6</v>
      </c>
      <c r="B479" s="241">
        <v>42016</v>
      </c>
      <c r="C479" s="240" t="s">
        <v>1088</v>
      </c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7.100000000000001" customHeight="1" x14ac:dyDescent="0.4">
      <c r="A480" s="1">
        <v>7</v>
      </c>
      <c r="B480" s="241">
        <v>42017</v>
      </c>
      <c r="C480" s="240" t="s">
        <v>1089</v>
      </c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7.100000000000001" customHeight="1" x14ac:dyDescent="0.4">
      <c r="A481" s="1">
        <v>8</v>
      </c>
      <c r="B481" s="241">
        <v>42018</v>
      </c>
      <c r="C481" s="240" t="s">
        <v>1090</v>
      </c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7.100000000000001" customHeight="1" x14ac:dyDescent="0.4">
      <c r="A482" s="1">
        <v>9</v>
      </c>
      <c r="B482" s="241">
        <v>42019</v>
      </c>
      <c r="C482" s="240" t="s">
        <v>1091</v>
      </c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7.100000000000001" customHeight="1" x14ac:dyDescent="0.4">
      <c r="A483" s="1">
        <v>10</v>
      </c>
      <c r="B483" s="241">
        <v>42020</v>
      </c>
      <c r="C483" s="240" t="s">
        <v>1092</v>
      </c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7.100000000000001" customHeight="1" x14ac:dyDescent="0.4">
      <c r="A484" s="1">
        <v>11</v>
      </c>
      <c r="B484" s="241">
        <v>42021</v>
      </c>
      <c r="C484" s="240" t="s">
        <v>1093</v>
      </c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7.100000000000001" customHeight="1" x14ac:dyDescent="0.4">
      <c r="A485" s="1">
        <v>12</v>
      </c>
      <c r="B485" s="241">
        <v>42022</v>
      </c>
      <c r="C485" s="240" t="s">
        <v>1094</v>
      </c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7.100000000000001" customHeight="1" x14ac:dyDescent="0.4">
      <c r="A486" s="1">
        <v>13</v>
      </c>
      <c r="B486" s="241">
        <v>42023</v>
      </c>
      <c r="C486" s="240" t="s">
        <v>1095</v>
      </c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7.100000000000001" customHeight="1" x14ac:dyDescent="0.4">
      <c r="A487" s="1">
        <v>14</v>
      </c>
      <c r="B487" s="241">
        <v>42024</v>
      </c>
      <c r="C487" s="240" t="s">
        <v>1096</v>
      </c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7.100000000000001" customHeight="1" x14ac:dyDescent="0.4">
      <c r="A488" s="1">
        <v>15</v>
      </c>
      <c r="B488" s="241">
        <v>42025</v>
      </c>
      <c r="C488" s="240" t="s">
        <v>1097</v>
      </c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7.100000000000001" customHeight="1" x14ac:dyDescent="0.4">
      <c r="A489" s="1">
        <v>16</v>
      </c>
      <c r="B489" s="241">
        <v>42026</v>
      </c>
      <c r="C489" s="240" t="s">
        <v>1098</v>
      </c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7.100000000000001" customHeight="1" x14ac:dyDescent="0.4">
      <c r="A490" s="1">
        <v>17</v>
      </c>
      <c r="B490" s="241">
        <v>42027</v>
      </c>
      <c r="C490" s="240" t="s">
        <v>1099</v>
      </c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7.100000000000001" customHeight="1" x14ac:dyDescent="0.4">
      <c r="A491" s="1">
        <v>18</v>
      </c>
      <c r="B491" s="241">
        <v>42028</v>
      </c>
      <c r="C491" s="240" t="s">
        <v>1100</v>
      </c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7.100000000000001" customHeight="1" x14ac:dyDescent="0.4">
      <c r="A492" s="1">
        <v>19</v>
      </c>
      <c r="B492" s="241">
        <v>42029</v>
      </c>
      <c r="C492" s="240" t="s">
        <v>1101</v>
      </c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7.100000000000001" customHeight="1" x14ac:dyDescent="0.4">
      <c r="A493" s="1">
        <v>20</v>
      </c>
      <c r="B493" s="241">
        <v>42030</v>
      </c>
      <c r="C493" s="240" t="s">
        <v>1102</v>
      </c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7.100000000000001" customHeight="1" x14ac:dyDescent="0.4">
      <c r="A494" s="1">
        <v>21</v>
      </c>
      <c r="B494" s="241">
        <v>42031</v>
      </c>
      <c r="C494" s="240" t="s">
        <v>1103</v>
      </c>
      <c r="D494" s="1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7.100000000000001" customHeight="1" x14ac:dyDescent="0.4">
      <c r="A495" s="1">
        <v>22</v>
      </c>
      <c r="B495" s="241">
        <v>42032</v>
      </c>
      <c r="C495" s="240" t="s">
        <v>1104</v>
      </c>
      <c r="D495" s="1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7.100000000000001" customHeight="1" x14ac:dyDescent="0.4">
      <c r="A496" s="1">
        <v>23</v>
      </c>
      <c r="B496" s="241">
        <v>42033</v>
      </c>
      <c r="C496" s="240" t="s">
        <v>1105</v>
      </c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7.100000000000001" customHeight="1" x14ac:dyDescent="0.4">
      <c r="A497" s="1">
        <v>24</v>
      </c>
      <c r="B497" s="241">
        <v>42034</v>
      </c>
      <c r="C497" s="240" t="s">
        <v>1106</v>
      </c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7.100000000000001" customHeight="1" x14ac:dyDescent="0.4">
      <c r="A498" s="1">
        <v>25</v>
      </c>
      <c r="B498" s="241">
        <v>42035</v>
      </c>
      <c r="C498" s="240" t="s">
        <v>1107</v>
      </c>
      <c r="D498" s="1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7.100000000000001" customHeight="1" x14ac:dyDescent="0.4">
      <c r="A499" s="1">
        <v>26</v>
      </c>
      <c r="B499" s="241">
        <v>42036</v>
      </c>
      <c r="C499" s="240" t="s">
        <v>1108</v>
      </c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7.100000000000001" customHeight="1" x14ac:dyDescent="0.4">
      <c r="A500" s="1">
        <v>27</v>
      </c>
      <c r="B500" s="241">
        <v>42037</v>
      </c>
      <c r="C500" s="240" t="s">
        <v>1109</v>
      </c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7.100000000000001" customHeight="1" x14ac:dyDescent="0.4">
      <c r="A501" s="1">
        <v>28</v>
      </c>
      <c r="B501" s="241">
        <v>42038</v>
      </c>
      <c r="C501" s="240" t="s">
        <v>1110</v>
      </c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7.100000000000001" customHeight="1" x14ac:dyDescent="0.4">
      <c r="A502" s="1">
        <v>29</v>
      </c>
      <c r="B502" s="241">
        <v>42039</v>
      </c>
      <c r="C502" s="240" t="s">
        <v>1111</v>
      </c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7.100000000000001" customHeight="1" x14ac:dyDescent="0.4">
      <c r="A503" s="1">
        <v>30</v>
      </c>
      <c r="B503" s="241">
        <v>42040</v>
      </c>
      <c r="C503" s="240" t="s">
        <v>1112</v>
      </c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7.100000000000001" customHeight="1" x14ac:dyDescent="0.4">
      <c r="A504" s="1">
        <v>31</v>
      </c>
      <c r="B504" s="241">
        <v>42041</v>
      </c>
      <c r="C504" s="240" t="s">
        <v>1113</v>
      </c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7.100000000000001" customHeight="1" x14ac:dyDescent="0.4">
      <c r="A505" s="1">
        <v>32</v>
      </c>
      <c r="B505" s="241">
        <v>42043</v>
      </c>
      <c r="C505" s="240" t="s">
        <v>1115</v>
      </c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7.100000000000001" customHeight="1" x14ac:dyDescent="0.4">
      <c r="A506" s="1">
        <v>33</v>
      </c>
      <c r="B506" s="241">
        <v>42044</v>
      </c>
      <c r="C506" s="240" t="s">
        <v>1116</v>
      </c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7.100000000000001" customHeight="1" x14ac:dyDescent="0.4">
      <c r="A507" s="1">
        <v>34</v>
      </c>
      <c r="B507" s="241">
        <v>42046</v>
      </c>
      <c r="C507" s="240" t="s">
        <v>1118</v>
      </c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7.100000000000001" customHeight="1" x14ac:dyDescent="0.4">
      <c r="A508" s="1">
        <v>35</v>
      </c>
      <c r="B508" s="241">
        <v>42047</v>
      </c>
      <c r="C508" s="240" t="s">
        <v>1119</v>
      </c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7.100000000000001" customHeight="1" x14ac:dyDescent="0.4">
      <c r="A509" s="1">
        <v>36</v>
      </c>
      <c r="B509" s="529">
        <v>42048</v>
      </c>
      <c r="C509" s="240" t="s">
        <v>1120</v>
      </c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7.100000000000001" customHeight="1" x14ac:dyDescent="0.4">
      <c r="A510" s="1">
        <v>37</v>
      </c>
      <c r="B510" s="241">
        <v>42051</v>
      </c>
      <c r="C510" s="240" t="s">
        <v>1123</v>
      </c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7.100000000000001" customHeight="1" x14ac:dyDescent="0.4">
      <c r="A511" s="1">
        <v>38</v>
      </c>
      <c r="B511" s="241">
        <v>42052</v>
      </c>
      <c r="C511" s="240" t="s">
        <v>1124</v>
      </c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" customHeight="1" x14ac:dyDescent="0.4">
      <c r="A512" s="1">
        <v>39</v>
      </c>
      <c r="B512" s="241">
        <v>42053</v>
      </c>
      <c r="C512" s="240" t="s">
        <v>1125</v>
      </c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6" ht="15" customHeight="1" x14ac:dyDescent="0.4">
      <c r="A513" s="1">
        <v>40</v>
      </c>
      <c r="B513" s="47">
        <v>42530</v>
      </c>
      <c r="C513" s="48" t="s">
        <v>2222</v>
      </c>
      <c r="D513" s="1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6" ht="15" customHeight="1" x14ac:dyDescent="0.4">
      <c r="A514" s="1">
        <v>41</v>
      </c>
      <c r="B514" s="47">
        <v>43358</v>
      </c>
      <c r="C514" s="48" t="s">
        <v>3711</v>
      </c>
      <c r="D514" s="15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6" ht="15" customHeight="1" x14ac:dyDescent="0.4">
      <c r="A515" s="1">
        <v>42</v>
      </c>
      <c r="B515" s="12">
        <v>43366</v>
      </c>
      <c r="C515" s="48" t="s">
        <v>3712</v>
      </c>
      <c r="D515" s="15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6" ht="15" customHeight="1" x14ac:dyDescent="0.4">
      <c r="A516" s="530" t="s">
        <v>4442</v>
      </c>
      <c r="B516" s="530"/>
      <c r="C516" s="530"/>
      <c r="D516" s="530"/>
      <c r="E516" s="530"/>
      <c r="F516" s="530"/>
      <c r="G516" s="530"/>
      <c r="H516" s="530"/>
      <c r="I516" s="530"/>
      <c r="J516" s="530"/>
      <c r="K516" s="530"/>
      <c r="L516" s="530"/>
      <c r="M516" s="530"/>
      <c r="N516" s="530"/>
      <c r="O516" s="530"/>
      <c r="P516" s="530"/>
      <c r="Q516" s="530"/>
      <c r="R516" s="530"/>
      <c r="S516" s="530"/>
      <c r="T516" s="530"/>
      <c r="U516" s="530"/>
      <c r="V516" s="530"/>
      <c r="W516" s="530"/>
      <c r="X516" s="530"/>
    </row>
    <row r="517" spans="1:26" ht="15" customHeight="1" x14ac:dyDescent="0.4">
      <c r="A517" s="532" t="s">
        <v>0</v>
      </c>
      <c r="B517" s="535" t="s">
        <v>1</v>
      </c>
      <c r="C517" s="532" t="s">
        <v>2</v>
      </c>
      <c r="D517" s="188" t="s">
        <v>3</v>
      </c>
      <c r="E517" s="536"/>
      <c r="F517" s="536"/>
      <c r="G517" s="536"/>
      <c r="H517" s="536"/>
      <c r="I517" s="536"/>
      <c r="J517" s="536"/>
      <c r="K517" s="536"/>
      <c r="L517" s="536"/>
      <c r="M517" s="536"/>
      <c r="N517" s="536"/>
      <c r="O517" s="536"/>
      <c r="P517" s="536"/>
      <c r="Q517" s="536"/>
      <c r="R517" s="536"/>
      <c r="S517" s="536"/>
      <c r="T517" s="536"/>
      <c r="U517" s="536"/>
      <c r="V517" s="536"/>
      <c r="W517" s="536"/>
      <c r="X517" s="536"/>
    </row>
    <row r="518" spans="1:26" ht="15" customHeight="1" x14ac:dyDescent="0.4">
      <c r="A518" s="532"/>
      <c r="B518" s="533"/>
      <c r="C518" s="532"/>
      <c r="D518" s="190" t="s">
        <v>4</v>
      </c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</row>
    <row r="519" spans="1:26" ht="15" customHeight="1" x14ac:dyDescent="0.4">
      <c r="A519" s="532"/>
      <c r="B519" s="531" t="s">
        <v>5</v>
      </c>
      <c r="C519" s="532"/>
      <c r="D519" s="190" t="s">
        <v>6</v>
      </c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</row>
    <row r="520" spans="1:26" ht="15" customHeight="1" x14ac:dyDescent="0.4">
      <c r="A520" s="532"/>
      <c r="B520" s="532"/>
      <c r="C520" s="532"/>
      <c r="D520" s="190" t="s">
        <v>7</v>
      </c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</row>
    <row r="521" spans="1:26" ht="15" customHeight="1" x14ac:dyDescent="0.4">
      <c r="A521" s="535"/>
      <c r="B521" s="535"/>
      <c r="C521" s="532"/>
      <c r="D521" s="6" t="s">
        <v>8</v>
      </c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6" s="180" customFormat="1" ht="17.100000000000001" customHeight="1" x14ac:dyDescent="0.4">
      <c r="A522" s="1">
        <v>1</v>
      </c>
      <c r="B522" s="241">
        <v>42054</v>
      </c>
      <c r="C522" s="17" t="s">
        <v>1126</v>
      </c>
      <c r="D522" s="5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79"/>
      <c r="Z522" s="179"/>
    </row>
    <row r="523" spans="1:26" ht="17.100000000000001" customHeight="1" x14ac:dyDescent="0.4">
      <c r="A523" s="1">
        <v>2</v>
      </c>
      <c r="B523" s="241">
        <v>42055</v>
      </c>
      <c r="C523" s="17" t="s">
        <v>1127</v>
      </c>
      <c r="D523" s="5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34"/>
      <c r="Z523" s="34"/>
    </row>
    <row r="524" spans="1:26" s="180" customFormat="1" ht="17.100000000000001" customHeight="1" x14ac:dyDescent="0.4">
      <c r="A524" s="1">
        <v>3</v>
      </c>
      <c r="B524" s="241">
        <v>42056</v>
      </c>
      <c r="C524" s="17" t="s">
        <v>1128</v>
      </c>
      <c r="D524" s="5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79"/>
      <c r="Z524" s="179"/>
    </row>
    <row r="525" spans="1:26" ht="17.100000000000001" customHeight="1" x14ac:dyDescent="0.4">
      <c r="A525" s="1">
        <v>4</v>
      </c>
      <c r="B525" s="241">
        <v>42058</v>
      </c>
      <c r="C525" s="194" t="s">
        <v>1129</v>
      </c>
      <c r="D525" s="5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34"/>
      <c r="Z525" s="34"/>
    </row>
    <row r="526" spans="1:26" ht="17.100000000000001" customHeight="1" x14ac:dyDescent="0.4">
      <c r="A526" s="1">
        <v>5</v>
      </c>
      <c r="B526" s="241">
        <v>42059</v>
      </c>
      <c r="C526" s="194" t="s">
        <v>1130</v>
      </c>
      <c r="D526" s="5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34"/>
      <c r="Z526" s="34"/>
    </row>
    <row r="527" spans="1:26" ht="17.100000000000001" customHeight="1" x14ac:dyDescent="0.4">
      <c r="A527" s="1">
        <v>6</v>
      </c>
      <c r="B527" s="241">
        <v>42060</v>
      </c>
      <c r="C527" s="194" t="s">
        <v>1131</v>
      </c>
      <c r="D527" s="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6" ht="17.100000000000001" customHeight="1" x14ac:dyDescent="0.4">
      <c r="A528" s="1">
        <v>7</v>
      </c>
      <c r="B528" s="241">
        <v>42061</v>
      </c>
      <c r="C528" s="194" t="s">
        <v>1132</v>
      </c>
      <c r="D528" s="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6" ht="17.100000000000001" customHeight="1" x14ac:dyDescent="0.4">
      <c r="A529" s="1">
        <v>8</v>
      </c>
      <c r="B529" s="241">
        <v>42062</v>
      </c>
      <c r="C529" s="194" t="s">
        <v>3603</v>
      </c>
      <c r="D529" s="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6" ht="17.100000000000001" customHeight="1" x14ac:dyDescent="0.4">
      <c r="A530" s="1">
        <v>9</v>
      </c>
      <c r="B530" s="241">
        <v>42063</v>
      </c>
      <c r="C530" s="194" t="s">
        <v>1133</v>
      </c>
      <c r="D530" s="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6" ht="17.100000000000001" customHeight="1" x14ac:dyDescent="0.4">
      <c r="A531" s="1">
        <v>10</v>
      </c>
      <c r="B531" s="241">
        <v>42064</v>
      </c>
      <c r="C531" s="194" t="s">
        <v>1134</v>
      </c>
      <c r="D531" s="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6" ht="17.100000000000001" customHeight="1" x14ac:dyDescent="0.4">
      <c r="A532" s="1">
        <v>11</v>
      </c>
      <c r="B532" s="241">
        <v>42065</v>
      </c>
      <c r="C532" s="194" t="s">
        <v>1135</v>
      </c>
      <c r="D532" s="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6" ht="17.100000000000001" customHeight="1" x14ac:dyDescent="0.4">
      <c r="A533" s="1">
        <v>12</v>
      </c>
      <c r="B533" s="241">
        <v>42066</v>
      </c>
      <c r="C533" s="194" t="s">
        <v>1136</v>
      </c>
      <c r="D533" s="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6" ht="17.100000000000001" customHeight="1" x14ac:dyDescent="0.4">
      <c r="A534" s="1">
        <v>13</v>
      </c>
      <c r="B534" s="241">
        <v>42067</v>
      </c>
      <c r="C534" s="194" t="s">
        <v>1137</v>
      </c>
      <c r="D534" s="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Z534" s="3"/>
    </row>
    <row r="535" spans="1:26" ht="17.100000000000001" customHeight="1" x14ac:dyDescent="0.4">
      <c r="A535" s="1">
        <v>14</v>
      </c>
      <c r="B535" s="241">
        <v>42068</v>
      </c>
      <c r="C535" s="194" t="s">
        <v>1138</v>
      </c>
      <c r="D535" s="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6" ht="17.100000000000001" customHeight="1" x14ac:dyDescent="0.4">
      <c r="A536" s="1">
        <v>15</v>
      </c>
      <c r="B536" s="241">
        <v>42069</v>
      </c>
      <c r="C536" s="194" t="s">
        <v>1139</v>
      </c>
      <c r="D536" s="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6" ht="17.100000000000001" customHeight="1" x14ac:dyDescent="0.4">
      <c r="A537" s="1">
        <v>16</v>
      </c>
      <c r="B537" s="241">
        <v>42070</v>
      </c>
      <c r="C537" s="194" t="s">
        <v>1140</v>
      </c>
      <c r="D537" s="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6" ht="17.100000000000001" customHeight="1" x14ac:dyDescent="0.4">
      <c r="A538" s="1">
        <v>17</v>
      </c>
      <c r="B538" s="241">
        <v>42071</v>
      </c>
      <c r="C538" s="194" t="s">
        <v>1141</v>
      </c>
      <c r="D538" s="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6" ht="17.100000000000001" customHeight="1" x14ac:dyDescent="0.4">
      <c r="A539" s="1">
        <v>18</v>
      </c>
      <c r="B539" s="241">
        <v>42072</v>
      </c>
      <c r="C539" s="194" t="s">
        <v>1142</v>
      </c>
      <c r="D539" s="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6" ht="17.100000000000001" customHeight="1" x14ac:dyDescent="0.4">
      <c r="A540" s="1">
        <v>19</v>
      </c>
      <c r="B540" s="241">
        <v>42073</v>
      </c>
      <c r="C540" s="194" t="s">
        <v>1143</v>
      </c>
      <c r="D540" s="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6" ht="17.100000000000001" customHeight="1" x14ac:dyDescent="0.4">
      <c r="A541" s="1">
        <v>20</v>
      </c>
      <c r="B541" s="241">
        <v>42057</v>
      </c>
      <c r="C541" s="17" t="s">
        <v>2184</v>
      </c>
      <c r="D541" s="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6" ht="17.100000000000001" customHeight="1" x14ac:dyDescent="0.4">
      <c r="A542" s="1">
        <v>21</v>
      </c>
      <c r="B542" s="241">
        <v>42075</v>
      </c>
      <c r="C542" s="194" t="s">
        <v>1145</v>
      </c>
      <c r="D542" s="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6" ht="17.100000000000001" customHeight="1" x14ac:dyDescent="0.4">
      <c r="A543" s="1">
        <v>22</v>
      </c>
      <c r="B543" s="241">
        <v>42076</v>
      </c>
      <c r="C543" s="194" t="s">
        <v>1146</v>
      </c>
      <c r="D543" s="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6" ht="17.100000000000001" customHeight="1" x14ac:dyDescent="0.4">
      <c r="A544" s="1">
        <v>23</v>
      </c>
      <c r="B544" s="241">
        <v>42077</v>
      </c>
      <c r="C544" s="194" t="s">
        <v>1147</v>
      </c>
      <c r="D544" s="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7.100000000000001" customHeight="1" x14ac:dyDescent="0.4">
      <c r="A545" s="1">
        <v>24</v>
      </c>
      <c r="B545" s="241">
        <v>42078</v>
      </c>
      <c r="C545" s="194" t="s">
        <v>1148</v>
      </c>
      <c r="D545" s="5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7.100000000000001" customHeight="1" x14ac:dyDescent="0.4">
      <c r="A546" s="1">
        <v>25</v>
      </c>
      <c r="B546" s="241">
        <v>42079</v>
      </c>
      <c r="C546" s="194" t="s">
        <v>1149</v>
      </c>
      <c r="D546" s="5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7.100000000000001" customHeight="1" x14ac:dyDescent="0.4">
      <c r="A547" s="1">
        <v>26</v>
      </c>
      <c r="B547" s="241">
        <v>42080</v>
      </c>
      <c r="C547" s="194" t="s">
        <v>1150</v>
      </c>
      <c r="D547" s="5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7.100000000000001" customHeight="1" x14ac:dyDescent="0.4">
      <c r="A548" s="1">
        <v>27</v>
      </c>
      <c r="B548" s="241">
        <v>42081</v>
      </c>
      <c r="C548" s="194" t="s">
        <v>1151</v>
      </c>
      <c r="D548" s="5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7.100000000000001" customHeight="1" x14ac:dyDescent="0.4">
      <c r="A549" s="1">
        <v>28</v>
      </c>
      <c r="B549" s="241">
        <v>42082</v>
      </c>
      <c r="C549" s="194" t="s">
        <v>1152</v>
      </c>
      <c r="D549" s="5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7.100000000000001" customHeight="1" x14ac:dyDescent="0.4">
      <c r="A550" s="1">
        <v>29</v>
      </c>
      <c r="B550" s="241">
        <v>42083</v>
      </c>
      <c r="C550" s="194" t="s">
        <v>1153</v>
      </c>
      <c r="D550" s="5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" customHeight="1" x14ac:dyDescent="0.4">
      <c r="A551" s="1">
        <v>30</v>
      </c>
      <c r="B551" s="241">
        <v>42084</v>
      </c>
      <c r="C551" s="194" t="s">
        <v>1154</v>
      </c>
      <c r="D551" s="9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" customHeight="1" x14ac:dyDescent="0.4">
      <c r="A552" s="1">
        <v>31</v>
      </c>
      <c r="B552" s="241">
        <v>42085</v>
      </c>
      <c r="C552" s="194" t="s">
        <v>1155</v>
      </c>
      <c r="D552" s="1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" customHeight="1" x14ac:dyDescent="0.4">
      <c r="A553" s="1">
        <v>32</v>
      </c>
      <c r="B553" s="241">
        <v>42086</v>
      </c>
      <c r="C553" s="194" t="s">
        <v>1156</v>
      </c>
      <c r="D553" s="1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" customHeight="1" x14ac:dyDescent="0.4">
      <c r="A554" s="1">
        <v>33</v>
      </c>
      <c r="B554" s="241">
        <v>42087</v>
      </c>
      <c r="C554" s="194" t="s">
        <v>1157</v>
      </c>
      <c r="D554" s="9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" customHeight="1" x14ac:dyDescent="0.4">
      <c r="A555" s="1">
        <v>34</v>
      </c>
      <c r="B555" s="241">
        <v>42089</v>
      </c>
      <c r="C555" s="194" t="s">
        <v>1159</v>
      </c>
      <c r="D555" s="1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" customHeight="1" x14ac:dyDescent="0.4">
      <c r="A556" s="1">
        <v>35</v>
      </c>
      <c r="B556" s="241">
        <v>42090</v>
      </c>
      <c r="C556" s="194" t="s">
        <v>1160</v>
      </c>
      <c r="D556" s="15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" customHeight="1" x14ac:dyDescent="0.4">
      <c r="A557" s="1">
        <v>36</v>
      </c>
      <c r="B557" s="241">
        <v>42091</v>
      </c>
      <c r="C557" s="194" t="s">
        <v>1161</v>
      </c>
      <c r="D557" s="15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" customHeight="1" x14ac:dyDescent="0.4">
      <c r="A558" s="1">
        <v>37</v>
      </c>
      <c r="B558" s="241">
        <v>42092</v>
      </c>
      <c r="C558" s="194" t="s">
        <v>1162</v>
      </c>
      <c r="D558" s="15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" customHeight="1" x14ac:dyDescent="0.4">
      <c r="A559" s="1">
        <v>38</v>
      </c>
      <c r="B559" s="241">
        <v>42093</v>
      </c>
      <c r="C559" s="194" t="s">
        <v>1163</v>
      </c>
      <c r="D559" s="15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" customHeight="1" x14ac:dyDescent="0.4">
      <c r="A560" s="1">
        <v>39</v>
      </c>
      <c r="B560" s="241">
        <v>42094</v>
      </c>
      <c r="C560" s="194" t="s">
        <v>1164</v>
      </c>
      <c r="D560" s="9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" customHeight="1" x14ac:dyDescent="0.4">
      <c r="A561" s="1">
        <v>40</v>
      </c>
      <c r="B561" s="241">
        <v>42095</v>
      </c>
      <c r="C561" s="194" t="s">
        <v>1165</v>
      </c>
      <c r="D561" s="1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" customHeight="1" x14ac:dyDescent="0.4">
      <c r="A562" s="1">
        <v>41</v>
      </c>
      <c r="B562" s="241">
        <v>42096</v>
      </c>
      <c r="C562" s="194" t="s">
        <v>1166</v>
      </c>
      <c r="D562" s="1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" customHeight="1" x14ac:dyDescent="0.4">
      <c r="A563" s="1">
        <v>42</v>
      </c>
      <c r="B563" s="241">
        <v>42097</v>
      </c>
      <c r="C563" s="194" t="s">
        <v>1167</v>
      </c>
      <c r="D563" s="9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" customHeight="1" x14ac:dyDescent="0.4">
      <c r="A564" s="1">
        <v>43</v>
      </c>
      <c r="B564" s="47">
        <v>43338</v>
      </c>
      <c r="C564" s="48" t="s">
        <v>3567</v>
      </c>
      <c r="D564" s="1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" customHeight="1" x14ac:dyDescent="0.4">
      <c r="A565" s="1"/>
      <c r="B565" s="39"/>
      <c r="C565" s="194"/>
      <c r="D565" s="1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" customHeight="1" x14ac:dyDescent="0.4">
      <c r="A566" s="7"/>
      <c r="B566" s="192"/>
      <c r="C566" s="195"/>
    </row>
    <row r="567" spans="1:24" ht="15" customHeight="1" x14ac:dyDescent="0.4">
      <c r="A567" s="530" t="s">
        <v>4441</v>
      </c>
      <c r="B567" s="530"/>
      <c r="C567" s="530"/>
      <c r="D567" s="530"/>
      <c r="E567" s="530"/>
      <c r="F567" s="530"/>
      <c r="G567" s="530"/>
      <c r="H567" s="530"/>
      <c r="I567" s="530"/>
      <c r="J567" s="530"/>
      <c r="K567" s="530"/>
      <c r="L567" s="530"/>
      <c r="M567" s="530"/>
      <c r="N567" s="530"/>
      <c r="O567" s="530"/>
      <c r="P567" s="530"/>
      <c r="Q567" s="530"/>
      <c r="R567" s="530"/>
      <c r="S567" s="530"/>
      <c r="T567" s="530"/>
      <c r="U567" s="530"/>
      <c r="V567" s="530"/>
      <c r="W567" s="530"/>
      <c r="X567" s="530"/>
    </row>
    <row r="568" spans="1:24" ht="15" customHeight="1" x14ac:dyDescent="0.4">
      <c r="A568" s="532" t="s">
        <v>0</v>
      </c>
      <c r="B568" s="535" t="s">
        <v>1</v>
      </c>
      <c r="C568" s="532" t="s">
        <v>2</v>
      </c>
      <c r="D568" s="188" t="s">
        <v>3</v>
      </c>
      <c r="E568" s="536"/>
      <c r="F568" s="536"/>
      <c r="G568" s="536"/>
      <c r="H568" s="536"/>
      <c r="I568" s="536"/>
      <c r="J568" s="536"/>
      <c r="K568" s="536"/>
      <c r="L568" s="536"/>
      <c r="M568" s="536"/>
      <c r="N568" s="536"/>
      <c r="O568" s="536"/>
      <c r="P568" s="536"/>
      <c r="Q568" s="536"/>
      <c r="R568" s="536"/>
      <c r="S568" s="536"/>
      <c r="T568" s="536"/>
      <c r="U568" s="536"/>
      <c r="V568" s="536"/>
      <c r="W568" s="536"/>
      <c r="X568" s="536"/>
    </row>
    <row r="569" spans="1:24" ht="15" customHeight="1" x14ac:dyDescent="0.4">
      <c r="A569" s="532"/>
      <c r="B569" s="533"/>
      <c r="C569" s="532"/>
      <c r="D569" s="190" t="s">
        <v>4</v>
      </c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</row>
    <row r="570" spans="1:24" ht="15" customHeight="1" x14ac:dyDescent="0.4">
      <c r="A570" s="532"/>
      <c r="B570" s="531" t="s">
        <v>5</v>
      </c>
      <c r="C570" s="532"/>
      <c r="D570" s="190" t="s">
        <v>6</v>
      </c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</row>
    <row r="571" spans="1:24" ht="15" customHeight="1" x14ac:dyDescent="0.4">
      <c r="A571" s="532"/>
      <c r="B571" s="532"/>
      <c r="C571" s="532"/>
      <c r="D571" s="190" t="s">
        <v>7</v>
      </c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</row>
    <row r="572" spans="1:24" ht="15" customHeight="1" x14ac:dyDescent="0.4">
      <c r="A572" s="535"/>
      <c r="B572" s="535"/>
      <c r="C572" s="532"/>
      <c r="D572" s="6" t="s">
        <v>8</v>
      </c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7.100000000000001" customHeight="1" x14ac:dyDescent="0.4">
      <c r="A573" s="1">
        <v>1</v>
      </c>
      <c r="B573" s="241">
        <v>42098</v>
      </c>
      <c r="C573" s="194" t="s">
        <v>1168</v>
      </c>
      <c r="D573" s="1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7.100000000000001" customHeight="1" x14ac:dyDescent="0.4">
      <c r="A574" s="1">
        <v>2</v>
      </c>
      <c r="B574" s="241">
        <v>42099</v>
      </c>
      <c r="C574" s="194" t="s">
        <v>1169</v>
      </c>
      <c r="D574" s="1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7.100000000000001" customHeight="1" x14ac:dyDescent="0.4">
      <c r="A575" s="1">
        <v>3</v>
      </c>
      <c r="B575" s="241">
        <v>42100</v>
      </c>
      <c r="C575" s="194" t="s">
        <v>1170</v>
      </c>
      <c r="D575" s="1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7.100000000000001" customHeight="1" x14ac:dyDescent="0.4">
      <c r="A576" s="1">
        <v>4</v>
      </c>
      <c r="B576" s="241">
        <v>42101</v>
      </c>
      <c r="C576" s="194" t="s">
        <v>1171</v>
      </c>
      <c r="D576" s="1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7.100000000000001" customHeight="1" x14ac:dyDescent="0.4">
      <c r="A577" s="1">
        <v>5</v>
      </c>
      <c r="B577" s="241">
        <v>42102</v>
      </c>
      <c r="C577" s="194" t="s">
        <v>1172</v>
      </c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7.100000000000001" customHeight="1" x14ac:dyDescent="0.4">
      <c r="A578" s="1">
        <v>6</v>
      </c>
      <c r="B578" s="241">
        <v>42103</v>
      </c>
      <c r="C578" s="194" t="s">
        <v>1173</v>
      </c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7.100000000000001" customHeight="1" x14ac:dyDescent="0.4">
      <c r="A579" s="1">
        <v>7</v>
      </c>
      <c r="B579" s="241">
        <v>42104</v>
      </c>
      <c r="C579" s="194" t="s">
        <v>1175</v>
      </c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7.100000000000001" customHeight="1" x14ac:dyDescent="0.4">
      <c r="A580" s="1">
        <v>8</v>
      </c>
      <c r="B580" s="241">
        <v>42106</v>
      </c>
      <c r="C580" s="194" t="s">
        <v>1176</v>
      </c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7.100000000000001" customHeight="1" x14ac:dyDescent="0.4">
      <c r="A581" s="1">
        <v>9</v>
      </c>
      <c r="B581" s="241">
        <v>42107</v>
      </c>
      <c r="C581" s="194" t="s">
        <v>2152</v>
      </c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7.100000000000001" customHeight="1" x14ac:dyDescent="0.4">
      <c r="A582" s="1">
        <v>10</v>
      </c>
      <c r="B582" s="241">
        <v>42108</v>
      </c>
      <c r="C582" s="194" t="s">
        <v>1178</v>
      </c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7.100000000000001" customHeight="1" x14ac:dyDescent="0.4">
      <c r="A583" s="1">
        <v>11</v>
      </c>
      <c r="B583" s="241">
        <v>42109</v>
      </c>
      <c r="C583" s="194" t="s">
        <v>1177</v>
      </c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7.100000000000001" customHeight="1" x14ac:dyDescent="0.4">
      <c r="A584" s="1">
        <v>12</v>
      </c>
      <c r="B584" s="241">
        <v>42110</v>
      </c>
      <c r="C584" s="194" t="s">
        <v>1179</v>
      </c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7.100000000000001" customHeight="1" x14ac:dyDescent="0.4">
      <c r="A585" s="1">
        <v>13</v>
      </c>
      <c r="B585" s="241">
        <v>42111</v>
      </c>
      <c r="C585" s="194" t="s">
        <v>1180</v>
      </c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7.100000000000001" customHeight="1" x14ac:dyDescent="0.4">
      <c r="A586" s="1">
        <v>14</v>
      </c>
      <c r="B586" s="241">
        <v>42112</v>
      </c>
      <c r="C586" s="194" t="s">
        <v>1182</v>
      </c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7.100000000000001" customHeight="1" x14ac:dyDescent="0.4">
      <c r="A587" s="1">
        <v>15</v>
      </c>
      <c r="B587" s="241">
        <v>42113</v>
      </c>
      <c r="C587" s="194" t="s">
        <v>1181</v>
      </c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7.100000000000001" customHeight="1" x14ac:dyDescent="0.4">
      <c r="A588" s="1">
        <v>16</v>
      </c>
      <c r="B588" s="241">
        <v>42114</v>
      </c>
      <c r="C588" s="194" t="s">
        <v>2153</v>
      </c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7.100000000000001" customHeight="1" x14ac:dyDescent="0.4">
      <c r="A589" s="1">
        <v>17</v>
      </c>
      <c r="B589" s="241">
        <v>42115</v>
      </c>
      <c r="C589" s="194" t="s">
        <v>2154</v>
      </c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7.100000000000001" customHeight="1" x14ac:dyDescent="0.4">
      <c r="A590" s="1">
        <v>18</v>
      </c>
      <c r="B590" s="241">
        <v>42116</v>
      </c>
      <c r="C590" s="194" t="s">
        <v>1183</v>
      </c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7.100000000000001" customHeight="1" x14ac:dyDescent="0.4">
      <c r="A591" s="1">
        <v>19</v>
      </c>
      <c r="B591" s="241">
        <v>42117</v>
      </c>
      <c r="C591" s="194" t="s">
        <v>1186</v>
      </c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7.100000000000001" customHeight="1" x14ac:dyDescent="0.4">
      <c r="A592" s="1">
        <v>20</v>
      </c>
      <c r="B592" s="276">
        <v>42532</v>
      </c>
      <c r="C592" s="48" t="s">
        <v>2226</v>
      </c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7.100000000000001" customHeight="1" x14ac:dyDescent="0.4">
      <c r="A593" s="1">
        <v>21</v>
      </c>
      <c r="B593" s="12">
        <v>43350</v>
      </c>
      <c r="C593" s="48" t="s">
        <v>3598</v>
      </c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7.100000000000001" customHeight="1" x14ac:dyDescent="0.4">
      <c r="A594" s="1">
        <v>22</v>
      </c>
      <c r="B594" s="241">
        <v>42118</v>
      </c>
      <c r="C594" s="194" t="s">
        <v>1184</v>
      </c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7.100000000000001" customHeight="1" x14ac:dyDescent="0.4">
      <c r="A595" s="1">
        <v>23</v>
      </c>
      <c r="B595" s="241">
        <v>42119</v>
      </c>
      <c r="C595" s="194" t="s">
        <v>1187</v>
      </c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7.100000000000001" customHeight="1" x14ac:dyDescent="0.4">
      <c r="A596" s="1">
        <v>24</v>
      </c>
      <c r="B596" s="241">
        <v>42120</v>
      </c>
      <c r="C596" s="194" t="s">
        <v>1185</v>
      </c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" customHeight="1" x14ac:dyDescent="0.4">
      <c r="A597" s="1">
        <v>25</v>
      </c>
      <c r="B597" s="241">
        <v>42121</v>
      </c>
      <c r="C597" s="194" t="s">
        <v>1188</v>
      </c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 customHeight="1" x14ac:dyDescent="0.4">
      <c r="A598" s="1">
        <v>26</v>
      </c>
      <c r="B598" s="241">
        <v>42122</v>
      </c>
      <c r="C598" s="194" t="s">
        <v>1191</v>
      </c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" customHeight="1" x14ac:dyDescent="0.4">
      <c r="A599" s="1">
        <v>27</v>
      </c>
      <c r="B599" s="241">
        <v>42123</v>
      </c>
      <c r="C599" s="194" t="s">
        <v>1189</v>
      </c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" customHeight="1" x14ac:dyDescent="0.4">
      <c r="A600" s="1">
        <v>28</v>
      </c>
      <c r="B600" s="241">
        <v>42124</v>
      </c>
      <c r="C600" s="194" t="s">
        <v>1192</v>
      </c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 customHeight="1" x14ac:dyDescent="0.4">
      <c r="A601" s="1">
        <v>29</v>
      </c>
      <c r="B601" s="241">
        <v>42125</v>
      </c>
      <c r="C601" s="194" t="s">
        <v>1190</v>
      </c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 customHeight="1" x14ac:dyDescent="0.4">
      <c r="A602" s="1">
        <v>30</v>
      </c>
      <c r="B602" s="241">
        <v>42128</v>
      </c>
      <c r="C602" s="194" t="s">
        <v>1194</v>
      </c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 customHeight="1" x14ac:dyDescent="0.4">
      <c r="A603" s="1">
        <v>31</v>
      </c>
      <c r="B603" s="241">
        <v>42129</v>
      </c>
      <c r="C603" s="194" t="s">
        <v>1197</v>
      </c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 customHeight="1" x14ac:dyDescent="0.4">
      <c r="A604" s="1">
        <v>32</v>
      </c>
      <c r="B604" s="241">
        <v>42130</v>
      </c>
      <c r="C604" s="194" t="s">
        <v>1195</v>
      </c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 customHeight="1" x14ac:dyDescent="0.4">
      <c r="A605" s="1">
        <v>33</v>
      </c>
      <c r="B605" s="241">
        <v>42131</v>
      </c>
      <c r="C605" s="194" t="s">
        <v>1198</v>
      </c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 customHeight="1" x14ac:dyDescent="0.4">
      <c r="A606" s="1">
        <v>34</v>
      </c>
      <c r="B606" s="241">
        <v>42132</v>
      </c>
      <c r="C606" s="194" t="s">
        <v>1201</v>
      </c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 customHeight="1" x14ac:dyDescent="0.4">
      <c r="A607" s="1">
        <v>35</v>
      </c>
      <c r="B607" s="241">
        <v>42133</v>
      </c>
      <c r="C607" s="194" t="s">
        <v>1199</v>
      </c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 customHeight="1" x14ac:dyDescent="0.4">
      <c r="A608" s="1">
        <v>36</v>
      </c>
      <c r="B608" s="241">
        <v>42134</v>
      </c>
      <c r="C608" s="194" t="s">
        <v>1202</v>
      </c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" customHeight="1" x14ac:dyDescent="0.4">
      <c r="A609" s="1">
        <v>37</v>
      </c>
      <c r="B609" s="241">
        <v>42135</v>
      </c>
      <c r="C609" s="194" t="s">
        <v>1200</v>
      </c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" customHeight="1" x14ac:dyDescent="0.4">
      <c r="A610" s="1">
        <v>38</v>
      </c>
      <c r="B610" s="241">
        <v>42136</v>
      </c>
      <c r="C610" s="194" t="s">
        <v>1203</v>
      </c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" customHeight="1" x14ac:dyDescent="0.4">
      <c r="A611" s="1">
        <v>39</v>
      </c>
      <c r="B611" s="241">
        <v>42137</v>
      </c>
      <c r="C611" s="194" t="s">
        <v>1206</v>
      </c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" customHeight="1" x14ac:dyDescent="0.4">
      <c r="A612" s="1">
        <v>40</v>
      </c>
      <c r="B612" s="241">
        <v>42138</v>
      </c>
      <c r="C612" s="194" t="s">
        <v>1204</v>
      </c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" customHeight="1" x14ac:dyDescent="0.4">
      <c r="A613" s="1">
        <v>41</v>
      </c>
      <c r="B613" s="241">
        <v>42139</v>
      </c>
      <c r="C613" s="194" t="s">
        <v>1207</v>
      </c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" customHeight="1" x14ac:dyDescent="0.4">
      <c r="A614" s="1">
        <v>42</v>
      </c>
      <c r="B614" s="241">
        <v>42140</v>
      </c>
      <c r="C614" s="194" t="s">
        <v>1205</v>
      </c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" customHeight="1" x14ac:dyDescent="0.4">
      <c r="A615" s="1">
        <v>43</v>
      </c>
      <c r="B615" s="47">
        <v>43362</v>
      </c>
      <c r="C615" s="48" t="s">
        <v>3682</v>
      </c>
      <c r="D615" s="1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" customHeight="1" x14ac:dyDescent="0.4">
      <c r="A616" s="1"/>
      <c r="B616" s="39"/>
      <c r="C616" s="194"/>
      <c r="D616" s="1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" customHeight="1" x14ac:dyDescent="0.4">
      <c r="A617" s="185"/>
      <c r="B617" s="196"/>
      <c r="C617" s="197"/>
      <c r="D617" s="184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</row>
    <row r="618" spans="1:24" ht="15" customHeight="1" x14ac:dyDescent="0.4">
      <c r="A618" s="198"/>
      <c r="B618" s="192"/>
      <c r="C618" s="195"/>
    </row>
    <row r="619" spans="1:24" ht="15" customHeight="1" x14ac:dyDescent="0.4">
      <c r="A619" s="530" t="s">
        <v>4440</v>
      </c>
      <c r="B619" s="530"/>
      <c r="C619" s="530"/>
      <c r="D619" s="530"/>
      <c r="E619" s="530"/>
      <c r="F619" s="530"/>
      <c r="G619" s="530"/>
      <c r="H619" s="530"/>
      <c r="I619" s="530"/>
      <c r="J619" s="530"/>
      <c r="K619" s="530"/>
      <c r="L619" s="530"/>
      <c r="M619" s="530"/>
      <c r="N619" s="530"/>
      <c r="O619" s="530"/>
      <c r="P619" s="530"/>
      <c r="Q619" s="530"/>
      <c r="R619" s="530"/>
      <c r="S619" s="530"/>
      <c r="T619" s="530"/>
      <c r="U619" s="530"/>
      <c r="V619" s="530"/>
      <c r="W619" s="530"/>
      <c r="X619" s="530"/>
    </row>
    <row r="620" spans="1:24" ht="15" customHeight="1" x14ac:dyDescent="0.4">
      <c r="A620" s="532" t="s">
        <v>0</v>
      </c>
      <c r="B620" s="535" t="s">
        <v>1</v>
      </c>
      <c r="C620" s="532" t="s">
        <v>2</v>
      </c>
      <c r="D620" s="188" t="s">
        <v>3</v>
      </c>
      <c r="E620" s="536"/>
      <c r="F620" s="536"/>
      <c r="G620" s="536"/>
      <c r="H620" s="536"/>
      <c r="I620" s="536"/>
      <c r="J620" s="536"/>
      <c r="K620" s="536"/>
      <c r="L620" s="536"/>
      <c r="M620" s="536"/>
      <c r="N620" s="536"/>
      <c r="O620" s="536"/>
      <c r="P620" s="536"/>
      <c r="Q620" s="536"/>
      <c r="R620" s="536"/>
      <c r="S620" s="536"/>
      <c r="T620" s="536"/>
      <c r="U620" s="536"/>
      <c r="V620" s="536"/>
      <c r="W620" s="536"/>
      <c r="X620" s="536"/>
    </row>
    <row r="621" spans="1:24" ht="15" customHeight="1" x14ac:dyDescent="0.4">
      <c r="A621" s="532"/>
      <c r="B621" s="533"/>
      <c r="C621" s="532"/>
      <c r="D621" s="190" t="s">
        <v>4</v>
      </c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</row>
    <row r="622" spans="1:24" ht="15" customHeight="1" x14ac:dyDescent="0.4">
      <c r="A622" s="532"/>
      <c r="B622" s="531" t="s">
        <v>5</v>
      </c>
      <c r="C622" s="532"/>
      <c r="D622" s="190" t="s">
        <v>6</v>
      </c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</row>
    <row r="623" spans="1:24" ht="15" customHeight="1" x14ac:dyDescent="0.4">
      <c r="A623" s="532"/>
      <c r="B623" s="532"/>
      <c r="C623" s="532"/>
      <c r="D623" s="190" t="s">
        <v>7</v>
      </c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</row>
    <row r="624" spans="1:24" ht="15" customHeight="1" x14ac:dyDescent="0.4">
      <c r="A624" s="535"/>
      <c r="B624" s="535"/>
      <c r="C624" s="532"/>
      <c r="D624" s="6" t="s">
        <v>8</v>
      </c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" customHeight="1" x14ac:dyDescent="0.4">
      <c r="A625" s="188">
        <v>1</v>
      </c>
      <c r="B625" s="241">
        <v>41689</v>
      </c>
      <c r="C625" s="240" t="s">
        <v>767</v>
      </c>
      <c r="D625" s="5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7.100000000000001" customHeight="1" x14ac:dyDescent="0.4">
      <c r="A626" s="188">
        <v>2</v>
      </c>
      <c r="B626" s="241">
        <v>42142</v>
      </c>
      <c r="C626" s="194" t="s">
        <v>1209</v>
      </c>
      <c r="D626" s="1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7.100000000000001" customHeight="1" x14ac:dyDescent="0.4">
      <c r="A627" s="188">
        <v>3</v>
      </c>
      <c r="B627" s="241">
        <v>42143</v>
      </c>
      <c r="C627" s="194" t="s">
        <v>1212</v>
      </c>
      <c r="D627" s="1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7.100000000000001" customHeight="1" x14ac:dyDescent="0.4">
      <c r="A628" s="188">
        <v>4</v>
      </c>
      <c r="B628" s="241">
        <v>42144</v>
      </c>
      <c r="C628" s="194" t="s">
        <v>2166</v>
      </c>
      <c r="D628" s="270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7.100000000000001" customHeight="1" x14ac:dyDescent="0.4">
      <c r="A629" s="188">
        <v>5</v>
      </c>
      <c r="B629" s="241">
        <v>42145</v>
      </c>
      <c r="C629" s="194" t="s">
        <v>1213</v>
      </c>
      <c r="D629" s="1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7.100000000000001" customHeight="1" x14ac:dyDescent="0.4">
      <c r="A630" s="188">
        <v>6</v>
      </c>
      <c r="B630" s="241">
        <v>42146</v>
      </c>
      <c r="C630" s="194" t="s">
        <v>1210</v>
      </c>
      <c r="D630" s="1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7.100000000000001" customHeight="1" x14ac:dyDescent="0.4">
      <c r="A631" s="188">
        <v>7</v>
      </c>
      <c r="B631" s="241">
        <v>42147</v>
      </c>
      <c r="C631" s="194" t="s">
        <v>1214</v>
      </c>
      <c r="D631" s="1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7.100000000000001" customHeight="1" x14ac:dyDescent="0.4">
      <c r="A632" s="188">
        <v>8</v>
      </c>
      <c r="B632" s="241">
        <v>42149</v>
      </c>
      <c r="C632" s="194" t="s">
        <v>1215</v>
      </c>
      <c r="D632" s="1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7.100000000000001" customHeight="1" x14ac:dyDescent="0.4">
      <c r="A633" s="188">
        <v>9</v>
      </c>
      <c r="B633" s="241">
        <v>42150</v>
      </c>
      <c r="C633" s="194" t="s">
        <v>1219</v>
      </c>
      <c r="D633" s="1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7.100000000000001" customHeight="1" x14ac:dyDescent="0.4">
      <c r="A634" s="188">
        <v>10</v>
      </c>
      <c r="B634" s="241">
        <v>42151</v>
      </c>
      <c r="C634" s="194" t="s">
        <v>1216</v>
      </c>
      <c r="D634" s="1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7.100000000000001" customHeight="1" x14ac:dyDescent="0.4">
      <c r="A635" s="188">
        <v>11</v>
      </c>
      <c r="B635" s="241">
        <v>42152</v>
      </c>
      <c r="C635" s="194" t="s">
        <v>2167</v>
      </c>
      <c r="D635" s="1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7.100000000000001" customHeight="1" x14ac:dyDescent="0.4">
      <c r="A636" s="188">
        <v>12</v>
      </c>
      <c r="B636" s="47">
        <v>43368</v>
      </c>
      <c r="C636" s="48" t="s">
        <v>3725</v>
      </c>
      <c r="D636" s="1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7.100000000000001" customHeight="1" x14ac:dyDescent="0.4">
      <c r="A637" s="188">
        <v>13</v>
      </c>
      <c r="B637" s="241">
        <v>41710</v>
      </c>
      <c r="C637" s="240" t="s">
        <v>787</v>
      </c>
      <c r="D637" s="1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7.100000000000001" customHeight="1" x14ac:dyDescent="0.4">
      <c r="A638" s="188">
        <v>14</v>
      </c>
      <c r="B638" s="241">
        <v>42153</v>
      </c>
      <c r="C638" s="194" t="s">
        <v>1217</v>
      </c>
      <c r="D638" s="1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7.100000000000001" customHeight="1" x14ac:dyDescent="0.4">
      <c r="A639" s="188">
        <v>15</v>
      </c>
      <c r="B639" s="241">
        <v>42154</v>
      </c>
      <c r="C639" s="194" t="s">
        <v>1220</v>
      </c>
      <c r="D639" s="1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7.100000000000001" customHeight="1" x14ac:dyDescent="0.4">
      <c r="A640" s="188">
        <v>16</v>
      </c>
      <c r="B640" s="241">
        <v>42155</v>
      </c>
      <c r="C640" s="194" t="s">
        <v>1218</v>
      </c>
      <c r="D640" s="1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7.100000000000001" customHeight="1" x14ac:dyDescent="0.4">
      <c r="A641" s="188">
        <v>17</v>
      </c>
      <c r="B641" s="241">
        <v>42156</v>
      </c>
      <c r="C641" s="194" t="s">
        <v>1221</v>
      </c>
      <c r="D641" s="1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7.100000000000001" customHeight="1" x14ac:dyDescent="0.4">
      <c r="A642" s="188">
        <v>18</v>
      </c>
      <c r="B642" s="241">
        <v>42157</v>
      </c>
      <c r="C642" s="194" t="s">
        <v>1229</v>
      </c>
      <c r="D642" s="1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7.100000000000001" customHeight="1" x14ac:dyDescent="0.4">
      <c r="A643" s="188">
        <v>19</v>
      </c>
      <c r="B643" s="241">
        <v>42158</v>
      </c>
      <c r="C643" s="194" t="s">
        <v>1222</v>
      </c>
      <c r="D643" s="1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7.100000000000001" customHeight="1" x14ac:dyDescent="0.4">
      <c r="A644" s="188">
        <v>20</v>
      </c>
      <c r="B644" s="241">
        <v>42159</v>
      </c>
      <c r="C644" s="194" t="s">
        <v>1228</v>
      </c>
      <c r="D644" s="1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7.100000000000001" customHeight="1" x14ac:dyDescent="0.4">
      <c r="A645" s="188">
        <v>21</v>
      </c>
      <c r="B645" s="241">
        <v>42160</v>
      </c>
      <c r="C645" s="194" t="s">
        <v>1223</v>
      </c>
      <c r="D645" s="1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7.100000000000001" customHeight="1" x14ac:dyDescent="0.4">
      <c r="A646" s="188">
        <v>22</v>
      </c>
      <c r="B646" s="241">
        <v>42161</v>
      </c>
      <c r="C646" s="194" t="s">
        <v>1226</v>
      </c>
      <c r="D646" s="1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7.100000000000001" customHeight="1" x14ac:dyDescent="0.4">
      <c r="A647" s="188">
        <v>23</v>
      </c>
      <c r="B647" s="241">
        <v>42162</v>
      </c>
      <c r="C647" s="194" t="s">
        <v>1224</v>
      </c>
      <c r="D647" s="1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7.100000000000001" customHeight="1" x14ac:dyDescent="0.4">
      <c r="A648" s="188">
        <v>24</v>
      </c>
      <c r="B648" s="241">
        <v>42163</v>
      </c>
      <c r="C648" s="194" t="s">
        <v>1227</v>
      </c>
      <c r="D648" s="1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7.100000000000001" customHeight="1" x14ac:dyDescent="0.4">
      <c r="A649" s="188">
        <v>25</v>
      </c>
      <c r="B649" s="241">
        <v>42164</v>
      </c>
      <c r="C649" s="194" t="s">
        <v>1225</v>
      </c>
      <c r="D649" s="1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7.100000000000001" customHeight="1" x14ac:dyDescent="0.4">
      <c r="A650" s="1"/>
      <c r="B650" s="39"/>
      <c r="C650" s="194"/>
      <c r="D650" s="1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7.100000000000001" customHeight="1" x14ac:dyDescent="0.4">
      <c r="A651" s="1"/>
      <c r="B651" s="39"/>
      <c r="C651" s="194"/>
      <c r="D651" s="1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7.100000000000001" customHeight="1" x14ac:dyDescent="0.4">
      <c r="A652" s="1"/>
      <c r="B652" s="39"/>
      <c r="C652" s="194"/>
      <c r="D652" s="1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7.100000000000001" customHeight="1" x14ac:dyDescent="0.4">
      <c r="A653" s="1"/>
      <c r="B653" s="39"/>
      <c r="C653" s="194"/>
      <c r="D653" s="1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7.100000000000001" customHeight="1" x14ac:dyDescent="0.4">
      <c r="A654" s="1"/>
      <c r="B654" s="39"/>
      <c r="C654" s="194"/>
      <c r="D654" s="1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7.100000000000001" customHeight="1" x14ac:dyDescent="0.4">
      <c r="A655" s="1"/>
      <c r="B655" s="39"/>
      <c r="C655" s="194"/>
      <c r="D655" s="1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7.100000000000001" customHeight="1" x14ac:dyDescent="0.4">
      <c r="A656" s="1"/>
      <c r="B656" s="39"/>
      <c r="C656" s="194"/>
      <c r="D656" s="1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7.100000000000001" customHeight="1" x14ac:dyDescent="0.4">
      <c r="A657" s="1"/>
      <c r="B657" s="39"/>
      <c r="C657" s="194"/>
      <c r="D657" s="1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7.100000000000001" customHeight="1" x14ac:dyDescent="0.4">
      <c r="A658" s="1"/>
      <c r="B658" s="39"/>
      <c r="C658" s="194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7.100000000000001" customHeight="1" x14ac:dyDescent="0.4">
      <c r="A659" s="1"/>
      <c r="B659" s="39"/>
      <c r="C659" s="194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7.100000000000001" customHeight="1" x14ac:dyDescent="0.4">
      <c r="A660" s="1"/>
      <c r="B660" s="39"/>
      <c r="C660" s="194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7.100000000000001" customHeight="1" x14ac:dyDescent="0.4">
      <c r="A661" s="1"/>
      <c r="B661" s="39"/>
      <c r="C661" s="194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7.100000000000001" customHeight="1" x14ac:dyDescent="0.4">
      <c r="A662" s="1"/>
      <c r="B662" s="39"/>
      <c r="C662" s="194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7.100000000000001" customHeight="1" x14ac:dyDescent="0.4">
      <c r="A663" s="1"/>
      <c r="B663" s="39"/>
      <c r="C663" s="194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7.100000000000001" customHeight="1" x14ac:dyDescent="0.4">
      <c r="A664" s="1"/>
      <c r="B664" s="39"/>
      <c r="C664" s="194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7.100000000000001" customHeight="1" x14ac:dyDescent="0.4">
      <c r="A665" s="1"/>
      <c r="B665" s="39"/>
      <c r="C665" s="194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7.100000000000001" customHeight="1" x14ac:dyDescent="0.4">
      <c r="A666" s="1"/>
      <c r="B666" s="50"/>
      <c r="C666" s="77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7.100000000000001" customHeight="1" x14ac:dyDescent="0.4">
      <c r="A667" s="1"/>
      <c r="B667" s="50"/>
      <c r="C667" s="77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7.100000000000001" customHeight="1" x14ac:dyDescent="0.4">
      <c r="A668" s="1"/>
      <c r="B668" s="50"/>
      <c r="C668" s="77"/>
      <c r="D668" s="1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7.100000000000001" customHeight="1" x14ac:dyDescent="0.4">
      <c r="A669" s="1"/>
      <c r="B669" s="50"/>
      <c r="C669" s="77"/>
      <c r="D669" s="1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7.100000000000001" customHeight="1" x14ac:dyDescent="0.4">
      <c r="A670" s="1"/>
      <c r="B670" s="191"/>
      <c r="C670" s="3"/>
      <c r="D670" s="1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" customHeight="1" x14ac:dyDescent="0.4">
      <c r="A671" s="7"/>
      <c r="B671" s="12"/>
    </row>
    <row r="672" spans="1:24" ht="15" customHeight="1" x14ac:dyDescent="0.4">
      <c r="A672" s="530" t="s">
        <v>4439</v>
      </c>
      <c r="B672" s="530"/>
      <c r="C672" s="530"/>
      <c r="D672" s="530"/>
      <c r="E672" s="530"/>
      <c r="F672" s="530"/>
      <c r="G672" s="530"/>
      <c r="H672" s="530"/>
      <c r="I672" s="530"/>
      <c r="J672" s="530"/>
      <c r="K672" s="530"/>
      <c r="L672" s="530"/>
      <c r="M672" s="530"/>
      <c r="N672" s="530"/>
      <c r="O672" s="530"/>
      <c r="P672" s="530"/>
      <c r="Q672" s="530"/>
      <c r="R672" s="530"/>
      <c r="S672" s="530"/>
      <c r="T672" s="530"/>
      <c r="U672" s="530"/>
      <c r="V672" s="530"/>
      <c r="W672" s="530"/>
      <c r="X672" s="530"/>
    </row>
    <row r="673" spans="1:24" ht="15" customHeight="1" x14ac:dyDescent="0.4">
      <c r="A673" s="531" t="s">
        <v>0</v>
      </c>
      <c r="B673" s="533" t="s">
        <v>1</v>
      </c>
      <c r="C673" s="531" t="s">
        <v>2</v>
      </c>
      <c r="D673" s="190" t="s">
        <v>3</v>
      </c>
      <c r="E673" s="534"/>
      <c r="F673" s="534"/>
      <c r="G673" s="534"/>
      <c r="H673" s="534"/>
      <c r="I673" s="534"/>
      <c r="J673" s="534"/>
      <c r="K673" s="534"/>
      <c r="L673" s="534"/>
      <c r="M673" s="534"/>
      <c r="N673" s="534"/>
      <c r="O673" s="534"/>
      <c r="P673" s="534"/>
      <c r="Q673" s="534"/>
      <c r="R673" s="534"/>
      <c r="S673" s="534"/>
      <c r="T673" s="534"/>
      <c r="U673" s="534"/>
      <c r="V673" s="534"/>
      <c r="W673" s="534"/>
      <c r="X673" s="534"/>
    </row>
    <row r="674" spans="1:24" ht="15" customHeight="1" x14ac:dyDescent="0.4">
      <c r="A674" s="532"/>
      <c r="B674" s="533"/>
      <c r="C674" s="532"/>
      <c r="D674" s="190" t="s">
        <v>4</v>
      </c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</row>
    <row r="675" spans="1:24" ht="15" customHeight="1" x14ac:dyDescent="0.4">
      <c r="A675" s="532"/>
      <c r="B675" s="531" t="s">
        <v>5</v>
      </c>
      <c r="C675" s="532"/>
      <c r="D675" s="190" t="s">
        <v>6</v>
      </c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</row>
    <row r="676" spans="1:24" ht="15" customHeight="1" x14ac:dyDescent="0.4">
      <c r="A676" s="532"/>
      <c r="B676" s="532"/>
      <c r="C676" s="532"/>
      <c r="D676" s="190" t="s">
        <v>7</v>
      </c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</row>
    <row r="677" spans="1:24" ht="15" customHeight="1" x14ac:dyDescent="0.4">
      <c r="A677" s="535"/>
      <c r="B677" s="535"/>
      <c r="C677" s="532"/>
      <c r="D677" s="6" t="s">
        <v>8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7.100000000000001" customHeight="1" x14ac:dyDescent="0.4">
      <c r="A678" s="1">
        <v>1</v>
      </c>
      <c r="B678" s="241">
        <v>42165</v>
      </c>
      <c r="C678" s="194" t="s">
        <v>1230</v>
      </c>
      <c r="D678" s="5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7.100000000000001" customHeight="1" x14ac:dyDescent="0.4">
      <c r="A679" s="1">
        <v>2</v>
      </c>
      <c r="B679" s="241">
        <v>42166</v>
      </c>
      <c r="C679" s="194" t="s">
        <v>1231</v>
      </c>
      <c r="D679" s="5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7.100000000000001" customHeight="1" x14ac:dyDescent="0.4">
      <c r="A680" s="1">
        <v>3</v>
      </c>
      <c r="B680" s="241">
        <v>42167</v>
      </c>
      <c r="C680" s="194" t="s">
        <v>1232</v>
      </c>
      <c r="D680" s="5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7.100000000000001" customHeight="1" x14ac:dyDescent="0.4">
      <c r="A681" s="1">
        <v>4</v>
      </c>
      <c r="B681" s="241">
        <v>42168</v>
      </c>
      <c r="C681" s="194" t="s">
        <v>1234</v>
      </c>
      <c r="D681" s="5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7.100000000000001" customHeight="1" x14ac:dyDescent="0.4">
      <c r="A682" s="1">
        <v>5</v>
      </c>
      <c r="B682" s="241">
        <v>42169</v>
      </c>
      <c r="C682" s="194" t="s">
        <v>1233</v>
      </c>
      <c r="D682" s="5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7.100000000000001" customHeight="1" x14ac:dyDescent="0.4">
      <c r="A683" s="1">
        <v>6</v>
      </c>
      <c r="B683" s="241">
        <v>42170</v>
      </c>
      <c r="C683" s="194" t="s">
        <v>1235</v>
      </c>
      <c r="D683" s="5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7.100000000000001" customHeight="1" x14ac:dyDescent="0.4">
      <c r="A684" s="1">
        <v>7</v>
      </c>
      <c r="B684" s="241">
        <v>42171</v>
      </c>
      <c r="C684" s="194" t="s">
        <v>1236</v>
      </c>
      <c r="D684" s="5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7.100000000000001" customHeight="1" x14ac:dyDescent="0.4">
      <c r="A685" s="1">
        <v>8</v>
      </c>
      <c r="B685" s="241">
        <v>42172</v>
      </c>
      <c r="C685" s="194" t="s">
        <v>1237</v>
      </c>
      <c r="D685" s="5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7.100000000000001" customHeight="1" x14ac:dyDescent="0.4">
      <c r="A686" s="1">
        <v>9</v>
      </c>
      <c r="B686" s="241">
        <v>42173</v>
      </c>
      <c r="C686" s="194" t="s">
        <v>1238</v>
      </c>
      <c r="D686" s="5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7.100000000000001" customHeight="1" x14ac:dyDescent="0.4">
      <c r="A687" s="1">
        <v>10</v>
      </c>
      <c r="B687" s="241">
        <v>42174</v>
      </c>
      <c r="C687" s="194" t="s">
        <v>1239</v>
      </c>
      <c r="D687" s="5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7.100000000000001" customHeight="1" x14ac:dyDescent="0.4">
      <c r="A688" s="1">
        <v>11</v>
      </c>
      <c r="B688" s="241">
        <v>42175</v>
      </c>
      <c r="C688" s="194" t="s">
        <v>1240</v>
      </c>
      <c r="D688" s="5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7.100000000000001" customHeight="1" x14ac:dyDescent="0.4">
      <c r="A689" s="1">
        <v>12</v>
      </c>
      <c r="B689" s="241">
        <v>42176</v>
      </c>
      <c r="C689" s="194" t="s">
        <v>1244</v>
      </c>
      <c r="D689" s="5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7.100000000000001" customHeight="1" x14ac:dyDescent="0.4">
      <c r="A690" s="1">
        <v>13</v>
      </c>
      <c r="B690" s="241">
        <v>42177</v>
      </c>
      <c r="C690" s="194" t="s">
        <v>1241</v>
      </c>
      <c r="D690" s="5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7.100000000000001" customHeight="1" x14ac:dyDescent="0.4">
      <c r="A691" s="1">
        <v>14</v>
      </c>
      <c r="B691" s="241">
        <v>42178</v>
      </c>
      <c r="C691" s="194" t="s">
        <v>1243</v>
      </c>
      <c r="D691" s="5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7.100000000000001" customHeight="1" x14ac:dyDescent="0.4">
      <c r="A692" s="1">
        <v>15</v>
      </c>
      <c r="B692" s="241">
        <v>42179</v>
      </c>
      <c r="C692" s="194" t="s">
        <v>1242</v>
      </c>
      <c r="D692" s="5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7.100000000000001" customHeight="1" x14ac:dyDescent="0.4">
      <c r="A693" s="1">
        <v>16</v>
      </c>
      <c r="B693" s="241">
        <v>42180</v>
      </c>
      <c r="C693" s="194" t="s">
        <v>1245</v>
      </c>
      <c r="D693" s="5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7.100000000000001" customHeight="1" x14ac:dyDescent="0.4">
      <c r="A694" s="1">
        <v>17</v>
      </c>
      <c r="B694" s="241">
        <v>42181</v>
      </c>
      <c r="C694" s="194" t="s">
        <v>1246</v>
      </c>
      <c r="D694" s="5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7.100000000000001" customHeight="1" x14ac:dyDescent="0.4">
      <c r="A695" s="1">
        <v>18</v>
      </c>
      <c r="B695" s="241">
        <v>42182</v>
      </c>
      <c r="C695" s="194" t="s">
        <v>1259</v>
      </c>
      <c r="D695" s="5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7.100000000000001" customHeight="1" x14ac:dyDescent="0.4">
      <c r="A696" s="1">
        <v>19</v>
      </c>
      <c r="B696" s="241">
        <v>42183</v>
      </c>
      <c r="C696" s="194" t="s">
        <v>1247</v>
      </c>
      <c r="D696" s="5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7.100000000000001" customHeight="1" x14ac:dyDescent="0.4">
      <c r="A697" s="1">
        <v>20</v>
      </c>
      <c r="B697" s="241">
        <v>42184</v>
      </c>
      <c r="C697" s="194" t="s">
        <v>1258</v>
      </c>
      <c r="D697" s="5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7.100000000000001" customHeight="1" x14ac:dyDescent="0.4">
      <c r="A698" s="1">
        <v>21</v>
      </c>
      <c r="B698" s="241">
        <v>42185</v>
      </c>
      <c r="C698" s="194" t="s">
        <v>1248</v>
      </c>
      <c r="D698" s="5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7.100000000000001" customHeight="1" x14ac:dyDescent="0.4">
      <c r="A699" s="1">
        <v>22</v>
      </c>
      <c r="B699" s="241">
        <v>42186</v>
      </c>
      <c r="C699" s="194" t="s">
        <v>1257</v>
      </c>
      <c r="D699" s="5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7.100000000000001" customHeight="1" x14ac:dyDescent="0.4">
      <c r="A700" s="1">
        <v>23</v>
      </c>
      <c r="B700" s="241">
        <v>42187</v>
      </c>
      <c r="C700" s="194" t="s">
        <v>1249</v>
      </c>
      <c r="D700" s="5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7.100000000000001" customHeight="1" x14ac:dyDescent="0.4">
      <c r="A701" s="1">
        <v>24</v>
      </c>
      <c r="B701" s="241">
        <v>42188</v>
      </c>
      <c r="C701" s="194" t="s">
        <v>1256</v>
      </c>
      <c r="D701" s="5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7.100000000000001" customHeight="1" x14ac:dyDescent="0.4">
      <c r="A702" s="1">
        <v>25</v>
      </c>
      <c r="B702" s="241">
        <v>42189</v>
      </c>
      <c r="C702" s="194" t="s">
        <v>1250</v>
      </c>
      <c r="D702" s="5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 customHeight="1" x14ac:dyDescent="0.4">
      <c r="A703" s="1">
        <v>26</v>
      </c>
      <c r="B703" s="241">
        <v>42190</v>
      </c>
      <c r="C703" s="194" t="s">
        <v>1255</v>
      </c>
      <c r="D703" s="1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 customHeight="1" x14ac:dyDescent="0.4">
      <c r="A704" s="1">
        <v>27</v>
      </c>
      <c r="B704" s="241">
        <v>42191</v>
      </c>
      <c r="C704" s="194" t="s">
        <v>1251</v>
      </c>
      <c r="D704" s="1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 x14ac:dyDescent="0.4">
      <c r="A705" s="1">
        <v>28</v>
      </c>
      <c r="B705" s="241">
        <v>42192</v>
      </c>
      <c r="C705" s="194" t="s">
        <v>1254</v>
      </c>
      <c r="D705" s="1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 x14ac:dyDescent="0.4">
      <c r="A706" s="1">
        <v>29</v>
      </c>
      <c r="B706" s="241">
        <v>42193</v>
      </c>
      <c r="C706" s="194" t="s">
        <v>1252</v>
      </c>
      <c r="D706" s="1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 x14ac:dyDescent="0.4">
      <c r="A707" s="1">
        <v>30</v>
      </c>
      <c r="B707" s="241">
        <v>42194</v>
      </c>
      <c r="C707" s="194" t="s">
        <v>1253</v>
      </c>
      <c r="D707" s="15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 x14ac:dyDescent="0.4">
      <c r="A708" s="1"/>
      <c r="B708" s="39"/>
      <c r="C708" s="194"/>
      <c r="D708" s="15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 customHeight="1" x14ac:dyDescent="0.4">
      <c r="A709" s="1"/>
      <c r="B709" s="39"/>
      <c r="C709" s="194"/>
      <c r="D709" s="15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 customHeight="1" x14ac:dyDescent="0.4">
      <c r="A710" s="1"/>
      <c r="B710" s="39"/>
      <c r="C710" s="194"/>
      <c r="D710" s="15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 customHeight="1" x14ac:dyDescent="0.4">
      <c r="A711" s="1"/>
      <c r="B711" s="39"/>
      <c r="C711" s="194"/>
      <c r="D711" s="15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 customHeight="1" x14ac:dyDescent="0.4">
      <c r="A712" s="1"/>
      <c r="B712" s="39"/>
      <c r="C712" s="194"/>
      <c r="D712" s="15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 customHeight="1" x14ac:dyDescent="0.4">
      <c r="A713" s="1"/>
      <c r="B713" s="39"/>
      <c r="C713" s="194"/>
      <c r="D713" s="15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 customHeight="1" x14ac:dyDescent="0.4">
      <c r="A714" s="1"/>
      <c r="B714" s="39"/>
      <c r="C714" s="194"/>
      <c r="D714" s="15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 x14ac:dyDescent="0.4">
      <c r="A715" s="1"/>
      <c r="B715" s="39"/>
      <c r="C715" s="194"/>
      <c r="D715" s="15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 x14ac:dyDescent="0.4">
      <c r="A716" s="1"/>
      <c r="B716" s="39"/>
      <c r="C716" s="194"/>
      <c r="D716" s="15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 customHeight="1" x14ac:dyDescent="0.4">
      <c r="A717" s="1"/>
      <c r="B717" s="39"/>
      <c r="C717" s="194"/>
      <c r="D717" s="15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 customHeight="1" x14ac:dyDescent="0.4">
      <c r="A718" s="1"/>
      <c r="B718" s="39"/>
      <c r="C718" s="194"/>
      <c r="D718" s="15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 customHeight="1" x14ac:dyDescent="0.4">
      <c r="A719" s="1"/>
      <c r="B719" s="39"/>
      <c r="C719" s="194"/>
      <c r="D719" s="15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 customHeight="1" x14ac:dyDescent="0.4">
      <c r="A720" s="1"/>
      <c r="B720" s="39"/>
      <c r="C720" s="194"/>
      <c r="D720" s="15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 customHeight="1" x14ac:dyDescent="0.4">
      <c r="A721" s="1"/>
      <c r="B721" s="39"/>
      <c r="C721" s="194"/>
      <c r="D721" s="15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" customHeight="1" x14ac:dyDescent="0.4">
      <c r="A722" s="1"/>
      <c r="B722" s="39"/>
      <c r="C722" s="194"/>
      <c r="D722" s="15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" customHeight="1" x14ac:dyDescent="0.4">
      <c r="A723" s="1"/>
      <c r="B723" s="39"/>
      <c r="C723" s="194"/>
      <c r="D723" s="15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" customHeight="1" x14ac:dyDescent="0.4">
      <c r="A724" s="7"/>
    </row>
    <row r="725" spans="1:24" ht="15" customHeight="1" x14ac:dyDescent="0.4">
      <c r="A725" s="530" t="s">
        <v>4438</v>
      </c>
      <c r="B725" s="530"/>
      <c r="C725" s="530"/>
      <c r="D725" s="530"/>
      <c r="E725" s="530"/>
      <c r="F725" s="530"/>
      <c r="G725" s="530"/>
      <c r="H725" s="530"/>
      <c r="I725" s="530"/>
      <c r="J725" s="530"/>
      <c r="K725" s="530"/>
      <c r="L725" s="530"/>
      <c r="M725" s="530"/>
      <c r="N725" s="530"/>
      <c r="O725" s="530"/>
      <c r="P725" s="530"/>
      <c r="Q725" s="530"/>
      <c r="R725" s="530"/>
      <c r="S725" s="530"/>
      <c r="T725" s="530"/>
      <c r="U725" s="530"/>
      <c r="V725" s="530"/>
      <c r="W725" s="530"/>
      <c r="X725" s="530"/>
    </row>
    <row r="726" spans="1:24" ht="15" customHeight="1" x14ac:dyDescent="0.4">
      <c r="A726" s="531" t="s">
        <v>0</v>
      </c>
      <c r="B726" s="533" t="s">
        <v>1</v>
      </c>
      <c r="C726" s="531" t="s">
        <v>2</v>
      </c>
      <c r="D726" s="190" t="s">
        <v>3</v>
      </c>
      <c r="E726" s="534"/>
      <c r="F726" s="534"/>
      <c r="G726" s="534"/>
      <c r="H726" s="534"/>
      <c r="I726" s="534"/>
      <c r="J726" s="534"/>
      <c r="K726" s="534"/>
      <c r="L726" s="534"/>
      <c r="M726" s="534"/>
      <c r="N726" s="534"/>
      <c r="O726" s="534"/>
      <c r="P726" s="534"/>
      <c r="Q726" s="534"/>
      <c r="R726" s="534"/>
      <c r="S726" s="534"/>
      <c r="T726" s="534"/>
      <c r="U726" s="534"/>
      <c r="V726" s="534"/>
      <c r="W726" s="534"/>
      <c r="X726" s="534"/>
    </row>
    <row r="727" spans="1:24" ht="15" customHeight="1" x14ac:dyDescent="0.4">
      <c r="A727" s="532"/>
      <c r="B727" s="533"/>
      <c r="C727" s="532"/>
      <c r="D727" s="190" t="s">
        <v>4</v>
      </c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</row>
    <row r="728" spans="1:24" ht="15" customHeight="1" x14ac:dyDescent="0.4">
      <c r="A728" s="532"/>
      <c r="B728" s="531" t="s">
        <v>5</v>
      </c>
      <c r="C728" s="532"/>
      <c r="D728" s="190" t="s">
        <v>6</v>
      </c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</row>
    <row r="729" spans="1:24" ht="15" customHeight="1" x14ac:dyDescent="0.4">
      <c r="A729" s="532"/>
      <c r="B729" s="532"/>
      <c r="C729" s="532"/>
      <c r="D729" s="190" t="s">
        <v>7</v>
      </c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</row>
    <row r="730" spans="1:24" ht="15" customHeight="1" x14ac:dyDescent="0.4">
      <c r="A730" s="532"/>
      <c r="B730" s="532"/>
      <c r="C730" s="532"/>
      <c r="D730" s="6" t="s">
        <v>8</v>
      </c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7.100000000000001" customHeight="1" x14ac:dyDescent="0.4">
      <c r="A731" s="1">
        <v>1</v>
      </c>
      <c r="B731" s="241">
        <v>42195</v>
      </c>
      <c r="C731" s="194" t="s">
        <v>1260</v>
      </c>
      <c r="D731" s="1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7.100000000000001" customHeight="1" x14ac:dyDescent="0.4">
      <c r="A732" s="1">
        <v>2</v>
      </c>
      <c r="B732" s="241">
        <v>42196</v>
      </c>
      <c r="C732" s="194" t="s">
        <v>1289</v>
      </c>
      <c r="D732" s="1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7.100000000000001" customHeight="1" x14ac:dyDescent="0.4">
      <c r="A733" s="1">
        <v>3</v>
      </c>
      <c r="B733" s="241">
        <v>42197</v>
      </c>
      <c r="C733" s="194" t="s">
        <v>1261</v>
      </c>
      <c r="D733" s="1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7.100000000000001" customHeight="1" x14ac:dyDescent="0.4">
      <c r="A734" s="1">
        <v>4</v>
      </c>
      <c r="B734" s="241">
        <v>42198</v>
      </c>
      <c r="C734" s="194" t="s">
        <v>1288</v>
      </c>
      <c r="D734" s="1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7.100000000000001" customHeight="1" x14ac:dyDescent="0.4">
      <c r="A735" s="1">
        <v>5</v>
      </c>
      <c r="B735" s="241">
        <v>42199</v>
      </c>
      <c r="C735" s="194" t="s">
        <v>1262</v>
      </c>
      <c r="D735" s="1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7.100000000000001" customHeight="1" x14ac:dyDescent="0.4">
      <c r="A736" s="1">
        <v>6</v>
      </c>
      <c r="B736" s="241">
        <v>42200</v>
      </c>
      <c r="C736" s="194" t="s">
        <v>1287</v>
      </c>
      <c r="D736" s="1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7.100000000000001" customHeight="1" x14ac:dyDescent="0.4">
      <c r="A737" s="1">
        <v>7</v>
      </c>
      <c r="B737" s="241">
        <v>42201</v>
      </c>
      <c r="C737" s="194" t="s">
        <v>1263</v>
      </c>
      <c r="D737" s="1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7.100000000000001" customHeight="1" x14ac:dyDescent="0.4">
      <c r="A738" s="1">
        <v>8</v>
      </c>
      <c r="B738" s="241">
        <v>42202</v>
      </c>
      <c r="C738" s="194" t="s">
        <v>1266</v>
      </c>
      <c r="D738" s="1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7.100000000000001" customHeight="1" x14ac:dyDescent="0.4">
      <c r="A739" s="1">
        <v>9</v>
      </c>
      <c r="B739" s="241">
        <v>42203</v>
      </c>
      <c r="C739" s="194" t="s">
        <v>1264</v>
      </c>
      <c r="D739" s="1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7.100000000000001" customHeight="1" x14ac:dyDescent="0.4">
      <c r="A740" s="1">
        <v>10</v>
      </c>
      <c r="B740" s="241">
        <v>42204</v>
      </c>
      <c r="C740" s="194" t="s">
        <v>1267</v>
      </c>
      <c r="D740" s="1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7.100000000000001" customHeight="1" x14ac:dyDescent="0.4">
      <c r="A741" s="1">
        <v>11</v>
      </c>
      <c r="B741" s="241">
        <v>42205</v>
      </c>
      <c r="C741" s="194" t="s">
        <v>1265</v>
      </c>
      <c r="D741" s="1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7.100000000000001" customHeight="1" x14ac:dyDescent="0.4">
      <c r="A742" s="1">
        <v>12</v>
      </c>
      <c r="B742" s="241">
        <v>42206</v>
      </c>
      <c r="C742" s="194" t="s">
        <v>1268</v>
      </c>
      <c r="D742" s="1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7.100000000000001" customHeight="1" x14ac:dyDescent="0.4">
      <c r="A743" s="1">
        <v>13</v>
      </c>
      <c r="B743" s="241">
        <v>42207</v>
      </c>
      <c r="C743" s="194" t="s">
        <v>1271</v>
      </c>
      <c r="D743" s="1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7.100000000000001" customHeight="1" x14ac:dyDescent="0.4">
      <c r="A744" s="1">
        <v>14</v>
      </c>
      <c r="B744" s="241">
        <v>42208</v>
      </c>
      <c r="C744" s="194" t="s">
        <v>1269</v>
      </c>
      <c r="D744" s="1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7.100000000000001" customHeight="1" x14ac:dyDescent="0.4">
      <c r="A745" s="1">
        <v>15</v>
      </c>
      <c r="B745" s="241">
        <v>42209</v>
      </c>
      <c r="C745" s="194" t="s">
        <v>1272</v>
      </c>
      <c r="D745" s="1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7.100000000000001" customHeight="1" x14ac:dyDescent="0.4">
      <c r="A746" s="1">
        <v>16</v>
      </c>
      <c r="B746" s="241">
        <v>42210</v>
      </c>
      <c r="C746" s="194" t="s">
        <v>1270</v>
      </c>
      <c r="D746" s="1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7.100000000000001" customHeight="1" x14ac:dyDescent="0.4">
      <c r="A747" s="1">
        <v>17</v>
      </c>
      <c r="B747" s="241">
        <v>42211</v>
      </c>
      <c r="C747" s="194" t="s">
        <v>1273</v>
      </c>
      <c r="D747" s="1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7.100000000000001" customHeight="1" x14ac:dyDescent="0.4">
      <c r="A748" s="1">
        <v>18</v>
      </c>
      <c r="B748" s="241">
        <v>42212</v>
      </c>
      <c r="C748" s="194" t="s">
        <v>1286</v>
      </c>
      <c r="D748" s="1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7.100000000000001" customHeight="1" x14ac:dyDescent="0.4">
      <c r="A749" s="1">
        <v>19</v>
      </c>
      <c r="B749" s="241">
        <v>42213</v>
      </c>
      <c r="C749" s="194" t="s">
        <v>1274</v>
      </c>
      <c r="D749" s="1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7.100000000000001" customHeight="1" x14ac:dyDescent="0.4">
      <c r="A750" s="1">
        <v>20</v>
      </c>
      <c r="B750" s="241">
        <v>42214</v>
      </c>
      <c r="C750" s="194" t="s">
        <v>1285</v>
      </c>
      <c r="D750" s="1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7.100000000000001" customHeight="1" x14ac:dyDescent="0.4">
      <c r="A751" s="1">
        <v>21</v>
      </c>
      <c r="B751" s="241">
        <v>42215</v>
      </c>
      <c r="C751" s="194" t="s">
        <v>1275</v>
      </c>
      <c r="D751" s="1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7.100000000000001" customHeight="1" x14ac:dyDescent="0.4">
      <c r="A752" s="1">
        <v>22</v>
      </c>
      <c r="B752" s="241">
        <v>42216</v>
      </c>
      <c r="C752" s="194" t="s">
        <v>1284</v>
      </c>
      <c r="D752" s="1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7.100000000000001" customHeight="1" x14ac:dyDescent="0.4">
      <c r="A753" s="1">
        <v>23</v>
      </c>
      <c r="B753" s="241">
        <v>42217</v>
      </c>
      <c r="C753" s="194" t="s">
        <v>1276</v>
      </c>
      <c r="D753" s="1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7.100000000000001" customHeight="1" x14ac:dyDescent="0.4">
      <c r="A754" s="1">
        <v>24</v>
      </c>
      <c r="B754" s="241">
        <v>42218</v>
      </c>
      <c r="C754" s="194" t="s">
        <v>1283</v>
      </c>
      <c r="D754" s="1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7.100000000000001" customHeight="1" x14ac:dyDescent="0.4">
      <c r="A755" s="1">
        <v>25</v>
      </c>
      <c r="B755" s="241">
        <v>42219</v>
      </c>
      <c r="C755" s="194" t="s">
        <v>1277</v>
      </c>
      <c r="D755" s="1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7.100000000000001" customHeight="1" x14ac:dyDescent="0.4">
      <c r="A756" s="1">
        <v>26</v>
      </c>
      <c r="B756" s="241">
        <v>42220</v>
      </c>
      <c r="C756" s="194" t="s">
        <v>1278</v>
      </c>
      <c r="D756" s="1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 customHeight="1" x14ac:dyDescent="0.4">
      <c r="A757" s="1">
        <v>27</v>
      </c>
      <c r="B757" s="241">
        <v>42221</v>
      </c>
      <c r="C757" s="194" t="s">
        <v>1282</v>
      </c>
      <c r="D757" s="1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 customHeight="1" x14ac:dyDescent="0.4">
      <c r="A758" s="1">
        <v>28</v>
      </c>
      <c r="B758" s="241">
        <v>42222</v>
      </c>
      <c r="C758" s="194" t="s">
        <v>1279</v>
      </c>
      <c r="D758" s="1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 customHeight="1" x14ac:dyDescent="0.4">
      <c r="A759" s="1">
        <v>29</v>
      </c>
      <c r="B759" s="241">
        <v>42223</v>
      </c>
      <c r="C759" s="194" t="s">
        <v>1281</v>
      </c>
      <c r="D759" s="1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 customHeight="1" x14ac:dyDescent="0.4">
      <c r="A760" s="1">
        <v>30</v>
      </c>
      <c r="B760" s="241">
        <v>42224</v>
      </c>
      <c r="C760" s="194" t="s">
        <v>1280</v>
      </c>
      <c r="D760" s="1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 customHeight="1" x14ac:dyDescent="0.4">
      <c r="A761" s="1"/>
      <c r="B761" s="39"/>
      <c r="C761" s="194"/>
      <c r="D761" s="1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 customHeight="1" x14ac:dyDescent="0.4">
      <c r="A762" s="1"/>
      <c r="B762" s="39"/>
      <c r="C762" s="194"/>
      <c r="D762" s="1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 customHeight="1" x14ac:dyDescent="0.4">
      <c r="A763" s="1"/>
      <c r="B763" s="39"/>
      <c r="C763" s="194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 customHeight="1" x14ac:dyDescent="0.4">
      <c r="A764" s="1"/>
      <c r="B764" s="39"/>
      <c r="C764" s="194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 customHeight="1" x14ac:dyDescent="0.4">
      <c r="A765" s="1"/>
      <c r="B765" s="39"/>
      <c r="C765" s="194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 customHeight="1" x14ac:dyDescent="0.4">
      <c r="A766" s="1"/>
      <c r="B766" s="39"/>
      <c r="C766" s="194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 customHeight="1" x14ac:dyDescent="0.4">
      <c r="A767" s="1"/>
      <c r="B767" s="39"/>
      <c r="C767" s="194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 customHeight="1" x14ac:dyDescent="0.4">
      <c r="A768" s="1"/>
      <c r="B768" s="39"/>
      <c r="C768" s="194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 customHeight="1" x14ac:dyDescent="0.4">
      <c r="A769" s="1"/>
      <c r="B769" s="39"/>
      <c r="C769" s="194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 customHeight="1" x14ac:dyDescent="0.4">
      <c r="A770" s="1"/>
      <c r="B770" s="39"/>
      <c r="C770" s="194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 customHeight="1" x14ac:dyDescent="0.4">
      <c r="A771" s="1"/>
      <c r="B771" s="39"/>
      <c r="C771" s="194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 customHeight="1" x14ac:dyDescent="0.4">
      <c r="A772" s="1"/>
      <c r="B772" s="39"/>
      <c r="C772" s="194"/>
      <c r="D772" s="1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 customHeight="1" x14ac:dyDescent="0.4">
      <c r="A773" s="1"/>
      <c r="B773" s="39"/>
      <c r="C773" s="194"/>
      <c r="D773" s="1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 customHeight="1" x14ac:dyDescent="0.4">
      <c r="A774" s="1"/>
      <c r="B774" s="39"/>
      <c r="C774" s="194"/>
      <c r="D774" s="1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" customHeight="1" x14ac:dyDescent="0.4">
      <c r="A775" s="1"/>
      <c r="B775" s="39"/>
      <c r="C775" s="194"/>
      <c r="D775" s="1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" customHeight="1" x14ac:dyDescent="0.4">
      <c r="A776" s="1"/>
      <c r="B776" s="47"/>
      <c r="C776" s="3"/>
      <c r="D776" s="15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" customHeight="1" x14ac:dyDescent="0.4">
      <c r="A777" s="7"/>
      <c r="B777" s="12"/>
    </row>
    <row r="778" spans="1:24" ht="15" customHeight="1" x14ac:dyDescent="0.4">
      <c r="A778" s="530" t="s">
        <v>4437</v>
      </c>
      <c r="B778" s="530"/>
      <c r="C778" s="530"/>
      <c r="D778" s="530"/>
      <c r="E778" s="530"/>
      <c r="F778" s="530"/>
      <c r="G778" s="530"/>
      <c r="H778" s="530"/>
      <c r="I778" s="530"/>
      <c r="J778" s="530"/>
      <c r="K778" s="530"/>
      <c r="L778" s="530"/>
      <c r="M778" s="530"/>
      <c r="N778" s="530"/>
      <c r="O778" s="530"/>
      <c r="P778" s="530"/>
      <c r="Q778" s="530"/>
      <c r="R778" s="530"/>
      <c r="S778" s="530"/>
      <c r="T778" s="530"/>
      <c r="U778" s="530"/>
      <c r="V778" s="530"/>
      <c r="W778" s="530"/>
      <c r="X778" s="530"/>
    </row>
    <row r="779" spans="1:24" ht="15" customHeight="1" x14ac:dyDescent="0.4">
      <c r="A779" s="531" t="s">
        <v>0</v>
      </c>
      <c r="B779" s="533" t="s">
        <v>1</v>
      </c>
      <c r="C779" s="531" t="s">
        <v>2</v>
      </c>
      <c r="D779" s="190" t="s">
        <v>3</v>
      </c>
      <c r="E779" s="534"/>
      <c r="F779" s="534"/>
      <c r="G779" s="534"/>
      <c r="H779" s="534"/>
      <c r="I779" s="534"/>
      <c r="J779" s="534"/>
      <c r="K779" s="534"/>
      <c r="L779" s="534"/>
      <c r="M779" s="534"/>
      <c r="N779" s="534"/>
      <c r="O779" s="534"/>
      <c r="P779" s="534"/>
      <c r="Q779" s="534"/>
      <c r="R779" s="534"/>
      <c r="S779" s="534"/>
      <c r="T779" s="534"/>
      <c r="U779" s="534"/>
      <c r="V779" s="534"/>
      <c r="W779" s="534"/>
      <c r="X779" s="534"/>
    </row>
    <row r="780" spans="1:24" ht="15" customHeight="1" x14ac:dyDescent="0.4">
      <c r="A780" s="532"/>
      <c r="B780" s="533"/>
      <c r="C780" s="532"/>
      <c r="D780" s="190" t="s">
        <v>4</v>
      </c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</row>
    <row r="781" spans="1:24" ht="15" customHeight="1" x14ac:dyDescent="0.4">
      <c r="A781" s="532"/>
      <c r="B781" s="531" t="s">
        <v>5</v>
      </c>
      <c r="C781" s="532"/>
      <c r="D781" s="190" t="s">
        <v>6</v>
      </c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</row>
    <row r="782" spans="1:24" ht="15" customHeight="1" x14ac:dyDescent="0.4">
      <c r="A782" s="532"/>
      <c r="B782" s="532"/>
      <c r="C782" s="532"/>
      <c r="D782" s="190" t="s">
        <v>7</v>
      </c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</row>
    <row r="783" spans="1:24" x14ac:dyDescent="0.4">
      <c r="A783" s="532"/>
      <c r="B783" s="532"/>
      <c r="C783" s="532"/>
      <c r="D783" s="6" t="s">
        <v>8</v>
      </c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7.100000000000001" customHeight="1" x14ac:dyDescent="0.4">
      <c r="A784" s="1">
        <v>1</v>
      </c>
      <c r="B784" s="241">
        <v>42226</v>
      </c>
      <c r="C784" s="194" t="s">
        <v>1292</v>
      </c>
      <c r="D784" s="1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7.100000000000001" customHeight="1" x14ac:dyDescent="0.4">
      <c r="A785" s="1">
        <v>2</v>
      </c>
      <c r="B785" s="241">
        <v>42227</v>
      </c>
      <c r="C785" s="194" t="s">
        <v>1290</v>
      </c>
      <c r="D785" s="1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7.100000000000001" customHeight="1" x14ac:dyDescent="0.4">
      <c r="A786" s="1">
        <v>3</v>
      </c>
      <c r="B786" s="241">
        <v>42229</v>
      </c>
      <c r="C786" s="194" t="s">
        <v>1318</v>
      </c>
      <c r="D786" s="21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7.100000000000001" customHeight="1" x14ac:dyDescent="0.4">
      <c r="A787" s="1">
        <v>4</v>
      </c>
      <c r="B787" s="241">
        <v>42230</v>
      </c>
      <c r="C787" s="194" t="s">
        <v>1293</v>
      </c>
      <c r="D787" s="23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7.100000000000001" customHeight="1" x14ac:dyDescent="0.4">
      <c r="A788" s="1">
        <v>5</v>
      </c>
      <c r="B788" s="241">
        <v>42231</v>
      </c>
      <c r="C788" s="194" t="s">
        <v>1317</v>
      </c>
      <c r="D788" s="23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7.100000000000001" customHeight="1" x14ac:dyDescent="0.4">
      <c r="A789" s="1">
        <v>6</v>
      </c>
      <c r="B789" s="241">
        <v>42232</v>
      </c>
      <c r="C789" s="194" t="s">
        <v>1294</v>
      </c>
      <c r="D789" s="1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7.100000000000001" customHeight="1" x14ac:dyDescent="0.4">
      <c r="A790" s="1">
        <v>7</v>
      </c>
      <c r="B790" s="241">
        <v>42233</v>
      </c>
      <c r="C790" s="194" t="s">
        <v>1316</v>
      </c>
      <c r="D790" s="1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7.100000000000001" customHeight="1" x14ac:dyDescent="0.4">
      <c r="A791" s="1">
        <v>8</v>
      </c>
      <c r="B791" s="241">
        <v>42234</v>
      </c>
      <c r="C791" s="194" t="s">
        <v>1295</v>
      </c>
      <c r="D791" s="1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7.100000000000001" customHeight="1" x14ac:dyDescent="0.4">
      <c r="A792" s="1">
        <v>9</v>
      </c>
      <c r="B792" s="241">
        <v>42235</v>
      </c>
      <c r="C792" s="194" t="s">
        <v>1315</v>
      </c>
      <c r="D792" s="1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7.100000000000001" customHeight="1" x14ac:dyDescent="0.4">
      <c r="A793" s="1">
        <v>10</v>
      </c>
      <c r="B793" s="241">
        <v>42236</v>
      </c>
      <c r="C793" s="194" t="s">
        <v>1296</v>
      </c>
      <c r="D793" s="1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7.100000000000001" customHeight="1" x14ac:dyDescent="0.4">
      <c r="A794" s="1">
        <v>11</v>
      </c>
      <c r="B794" s="241">
        <v>42237</v>
      </c>
      <c r="C794" s="194" t="s">
        <v>1314</v>
      </c>
      <c r="D794" s="1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7.100000000000001" customHeight="1" x14ac:dyDescent="0.4">
      <c r="A795" s="1">
        <v>12</v>
      </c>
      <c r="B795" s="241">
        <v>42238</v>
      </c>
      <c r="C795" s="194" t="s">
        <v>1297</v>
      </c>
      <c r="D795" s="1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7.100000000000001" customHeight="1" x14ac:dyDescent="0.4">
      <c r="A796" s="1">
        <v>13</v>
      </c>
      <c r="B796" s="241">
        <v>42239</v>
      </c>
      <c r="C796" s="194" t="s">
        <v>1313</v>
      </c>
      <c r="D796" s="1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7.100000000000001" customHeight="1" x14ac:dyDescent="0.4">
      <c r="A797" s="1">
        <v>14</v>
      </c>
      <c r="B797" s="241">
        <v>42240</v>
      </c>
      <c r="C797" s="194" t="s">
        <v>1298</v>
      </c>
      <c r="D797" s="1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7.100000000000001" customHeight="1" x14ac:dyDescent="0.4">
      <c r="A798" s="1">
        <v>15</v>
      </c>
      <c r="B798" s="241">
        <v>42241</v>
      </c>
      <c r="C798" s="194" t="s">
        <v>1312</v>
      </c>
      <c r="D798" s="1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7.100000000000001" customHeight="1" x14ac:dyDescent="0.4">
      <c r="A799" s="1">
        <v>16</v>
      </c>
      <c r="B799" s="241">
        <v>42242</v>
      </c>
      <c r="C799" s="194" t="s">
        <v>1299</v>
      </c>
      <c r="D799" s="1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7.100000000000001" customHeight="1" x14ac:dyDescent="0.4">
      <c r="A800" s="1">
        <v>17</v>
      </c>
      <c r="B800" s="241">
        <v>42243</v>
      </c>
      <c r="C800" s="194" t="s">
        <v>1311</v>
      </c>
      <c r="D800" s="1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7.100000000000001" customHeight="1" x14ac:dyDescent="0.4">
      <c r="A801" s="1">
        <v>18</v>
      </c>
      <c r="B801" s="241">
        <v>42244</v>
      </c>
      <c r="C801" s="194" t="s">
        <v>1300</v>
      </c>
      <c r="D801" s="1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7.100000000000001" customHeight="1" x14ac:dyDescent="0.4">
      <c r="A802" s="1">
        <v>19</v>
      </c>
      <c r="B802" s="241">
        <v>42245</v>
      </c>
      <c r="C802" s="194" t="s">
        <v>1310</v>
      </c>
      <c r="D802" s="1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 customHeight="1" x14ac:dyDescent="0.4">
      <c r="A803" s="1">
        <v>20</v>
      </c>
      <c r="B803" s="241">
        <v>42246</v>
      </c>
      <c r="C803" s="194" t="s">
        <v>1301</v>
      </c>
      <c r="D803" s="1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 customHeight="1" x14ac:dyDescent="0.4">
      <c r="A804" s="1">
        <v>21</v>
      </c>
      <c r="B804" s="241">
        <v>42247</v>
      </c>
      <c r="C804" s="194" t="s">
        <v>1308</v>
      </c>
      <c r="D804" s="1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 x14ac:dyDescent="0.4">
      <c r="A805" s="1">
        <v>22</v>
      </c>
      <c r="B805" s="241">
        <v>42248</v>
      </c>
      <c r="C805" s="194" t="s">
        <v>1302</v>
      </c>
      <c r="D805" s="1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 x14ac:dyDescent="0.4">
      <c r="A806" s="1">
        <v>23</v>
      </c>
      <c r="B806" s="241">
        <v>42249</v>
      </c>
      <c r="C806" s="194" t="s">
        <v>1309</v>
      </c>
      <c r="D806" s="1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 x14ac:dyDescent="0.4">
      <c r="A807" s="1">
        <v>24</v>
      </c>
      <c r="B807" s="241">
        <v>42250</v>
      </c>
      <c r="C807" s="194" t="s">
        <v>1303</v>
      </c>
      <c r="D807" s="1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 x14ac:dyDescent="0.4">
      <c r="A808" s="1">
        <v>25</v>
      </c>
      <c r="B808" s="241">
        <v>42251</v>
      </c>
      <c r="C808" s="194" t="s">
        <v>1306</v>
      </c>
      <c r="D808" s="1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 x14ac:dyDescent="0.4">
      <c r="A809" s="1">
        <v>26</v>
      </c>
      <c r="B809" s="241">
        <v>42252</v>
      </c>
      <c r="C809" s="194" t="s">
        <v>1304</v>
      </c>
      <c r="D809" s="1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 x14ac:dyDescent="0.4">
      <c r="A810" s="1">
        <v>27</v>
      </c>
      <c r="B810" s="241">
        <v>42253</v>
      </c>
      <c r="C810" s="194" t="s">
        <v>1307</v>
      </c>
      <c r="D810" s="1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 x14ac:dyDescent="0.4">
      <c r="A811" s="1">
        <v>28</v>
      </c>
      <c r="B811" s="241">
        <v>42254</v>
      </c>
      <c r="C811" s="194" t="s">
        <v>1305</v>
      </c>
      <c r="D811" s="1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 x14ac:dyDescent="0.4">
      <c r="A812" s="1"/>
      <c r="B812" s="39"/>
      <c r="C812" s="194"/>
      <c r="D812" s="1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 x14ac:dyDescent="0.4">
      <c r="A813" s="1"/>
      <c r="B813" s="39"/>
      <c r="C813" s="194"/>
      <c r="D813" s="1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 x14ac:dyDescent="0.4">
      <c r="A814" s="1"/>
      <c r="B814" s="39"/>
      <c r="C814" s="194"/>
      <c r="D814" s="1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 x14ac:dyDescent="0.4">
      <c r="A815" s="1"/>
      <c r="B815" s="39"/>
      <c r="C815" s="194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 x14ac:dyDescent="0.4">
      <c r="A816" s="1"/>
      <c r="B816" s="39"/>
      <c r="C816" s="194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 customHeight="1" x14ac:dyDescent="0.4">
      <c r="A817" s="1"/>
      <c r="B817" s="39"/>
      <c r="C817" s="194"/>
      <c r="D817" s="1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 customHeight="1" x14ac:dyDescent="0.4">
      <c r="A818" s="1"/>
      <c r="B818" s="39"/>
      <c r="C818" s="194"/>
      <c r="D818" s="1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 customHeight="1" x14ac:dyDescent="0.4">
      <c r="A819" s="1"/>
      <c r="B819" s="39"/>
      <c r="C819" s="194"/>
      <c r="D819" s="1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 customHeight="1" x14ac:dyDescent="0.4">
      <c r="A820" s="1"/>
      <c r="B820" s="39"/>
      <c r="C820" s="194"/>
      <c r="D820" s="1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 customHeight="1" x14ac:dyDescent="0.4">
      <c r="A821" s="1"/>
      <c r="B821" s="15"/>
      <c r="C821" s="3"/>
      <c r="D821" s="15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 customHeight="1" x14ac:dyDescent="0.4">
      <c r="A822" s="1"/>
      <c r="B822" s="15"/>
      <c r="C822" s="3"/>
      <c r="D822" s="15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 customHeight="1" x14ac:dyDescent="0.4">
      <c r="A823" s="1"/>
      <c r="B823" s="15"/>
      <c r="C823" s="3"/>
      <c r="D823" s="15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" customHeight="1" x14ac:dyDescent="0.4">
      <c r="A824" s="1"/>
      <c r="B824" s="15"/>
      <c r="C824" s="3"/>
      <c r="D824" s="15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" customHeight="1" x14ac:dyDescent="0.4">
      <c r="A825" s="1"/>
      <c r="B825" s="15"/>
      <c r="C825" s="3"/>
      <c r="D825" s="15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" customHeight="1" x14ac:dyDescent="0.4">
      <c r="A826" s="1"/>
      <c r="B826" s="15"/>
      <c r="C826" s="3"/>
      <c r="D826" s="15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" customHeight="1" x14ac:dyDescent="0.4">
      <c r="A827" s="7"/>
      <c r="B827" s="12"/>
    </row>
    <row r="828" spans="1:24" ht="15" customHeight="1" x14ac:dyDescent="0.4">
      <c r="A828" s="530" t="s">
        <v>4436</v>
      </c>
      <c r="B828" s="530"/>
      <c r="C828" s="530"/>
      <c r="D828" s="530"/>
      <c r="E828" s="530"/>
      <c r="F828" s="530"/>
      <c r="G828" s="530"/>
      <c r="H828" s="530"/>
      <c r="I828" s="530"/>
      <c r="J828" s="530"/>
      <c r="K828" s="530"/>
      <c r="L828" s="530"/>
      <c r="M828" s="530"/>
      <c r="N828" s="530"/>
      <c r="O828" s="530"/>
      <c r="P828" s="530"/>
      <c r="Q828" s="530"/>
      <c r="R828" s="530"/>
      <c r="S828" s="530"/>
      <c r="T828" s="530"/>
      <c r="U828" s="530"/>
      <c r="V828" s="530"/>
      <c r="W828" s="530"/>
      <c r="X828" s="530"/>
    </row>
    <row r="829" spans="1:24" ht="15" customHeight="1" x14ac:dyDescent="0.4">
      <c r="A829" s="531" t="s">
        <v>0</v>
      </c>
      <c r="B829" s="533" t="s">
        <v>1</v>
      </c>
      <c r="C829" s="531" t="s">
        <v>2</v>
      </c>
      <c r="D829" s="190" t="s">
        <v>3</v>
      </c>
      <c r="E829" s="534"/>
      <c r="F829" s="534"/>
      <c r="G829" s="534"/>
      <c r="H829" s="534"/>
      <c r="I829" s="534"/>
      <c r="J829" s="534"/>
      <c r="K829" s="534"/>
      <c r="L829" s="534"/>
      <c r="M829" s="534"/>
      <c r="N829" s="534"/>
      <c r="O829" s="534"/>
      <c r="P829" s="534"/>
      <c r="Q829" s="534"/>
      <c r="R829" s="534"/>
      <c r="S829" s="534"/>
      <c r="T829" s="534"/>
      <c r="U829" s="534"/>
      <c r="V829" s="534"/>
      <c r="W829" s="534"/>
      <c r="X829" s="534"/>
    </row>
    <row r="830" spans="1:24" ht="15" customHeight="1" x14ac:dyDescent="0.4">
      <c r="A830" s="532"/>
      <c r="B830" s="533"/>
      <c r="C830" s="532"/>
      <c r="D830" s="190" t="s">
        <v>4</v>
      </c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</row>
    <row r="831" spans="1:24" ht="15" customHeight="1" x14ac:dyDescent="0.4">
      <c r="A831" s="532"/>
      <c r="B831" s="531" t="s">
        <v>5</v>
      </c>
      <c r="C831" s="532"/>
      <c r="D831" s="190" t="s">
        <v>6</v>
      </c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</row>
    <row r="832" spans="1:24" ht="15" customHeight="1" x14ac:dyDescent="0.4">
      <c r="A832" s="532"/>
      <c r="B832" s="532"/>
      <c r="C832" s="532"/>
      <c r="D832" s="190" t="s">
        <v>7</v>
      </c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</row>
    <row r="833" spans="1:24" x14ac:dyDescent="0.4">
      <c r="A833" s="532"/>
      <c r="B833" s="532"/>
      <c r="C833" s="532"/>
      <c r="D833" s="6" t="s">
        <v>8</v>
      </c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7.100000000000001" customHeight="1" x14ac:dyDescent="0.4">
      <c r="A834" s="1">
        <v>1</v>
      </c>
      <c r="B834" s="241">
        <v>42255</v>
      </c>
      <c r="C834" s="194" t="s">
        <v>1319</v>
      </c>
      <c r="D834" s="1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7.100000000000001" customHeight="1" x14ac:dyDescent="0.4">
      <c r="A835" s="1">
        <v>2</v>
      </c>
      <c r="B835" s="241">
        <v>42256</v>
      </c>
      <c r="C835" s="194" t="s">
        <v>1320</v>
      </c>
      <c r="D835" s="1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7.100000000000001" customHeight="1" x14ac:dyDescent="0.4">
      <c r="A836" s="1">
        <v>3</v>
      </c>
      <c r="B836" s="241">
        <v>42257</v>
      </c>
      <c r="C836" s="194" t="s">
        <v>2163</v>
      </c>
      <c r="D836" s="1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7.100000000000001" customHeight="1" x14ac:dyDescent="0.4">
      <c r="A837" s="1">
        <v>4</v>
      </c>
      <c r="B837" s="241">
        <v>42258</v>
      </c>
      <c r="C837" s="194" t="s">
        <v>1322</v>
      </c>
      <c r="D837" s="1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7.100000000000001" customHeight="1" x14ac:dyDescent="0.4">
      <c r="A838" s="1">
        <v>5</v>
      </c>
      <c r="B838" s="241">
        <v>42259</v>
      </c>
      <c r="C838" s="194" t="s">
        <v>1321</v>
      </c>
      <c r="D838" s="1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7.100000000000001" customHeight="1" x14ac:dyDescent="0.4">
      <c r="A839" s="1">
        <v>6</v>
      </c>
      <c r="B839" s="241">
        <v>42260</v>
      </c>
      <c r="C839" s="194" t="s">
        <v>1323</v>
      </c>
      <c r="D839" s="21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7.100000000000001" customHeight="1" x14ac:dyDescent="0.4">
      <c r="A840" s="1">
        <v>7</v>
      </c>
      <c r="B840" s="241">
        <v>42261</v>
      </c>
      <c r="C840" s="194" t="s">
        <v>1325</v>
      </c>
      <c r="D840" s="23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7.100000000000001" customHeight="1" x14ac:dyDescent="0.4">
      <c r="A841" s="1">
        <v>8</v>
      </c>
      <c r="B841" s="241">
        <v>42262</v>
      </c>
      <c r="C841" s="194" t="s">
        <v>1324</v>
      </c>
      <c r="D841" s="23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7.100000000000001" customHeight="1" x14ac:dyDescent="0.4">
      <c r="A842" s="1">
        <v>9</v>
      </c>
      <c r="B842" s="241">
        <v>42263</v>
      </c>
      <c r="C842" s="194" t="s">
        <v>1326</v>
      </c>
      <c r="D842" s="1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7.100000000000001" customHeight="1" x14ac:dyDescent="0.4">
      <c r="A843" s="1">
        <v>10</v>
      </c>
      <c r="B843" s="241">
        <v>42264</v>
      </c>
      <c r="C843" s="194" t="s">
        <v>1329</v>
      </c>
      <c r="D843" s="1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7.100000000000001" customHeight="1" x14ac:dyDescent="0.4">
      <c r="A844" s="1">
        <v>11</v>
      </c>
      <c r="B844" s="241">
        <v>42265</v>
      </c>
      <c r="C844" s="194" t="s">
        <v>1327</v>
      </c>
      <c r="D844" s="1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7.100000000000001" customHeight="1" x14ac:dyDescent="0.4">
      <c r="A845" s="1">
        <v>12</v>
      </c>
      <c r="B845" s="241">
        <v>42266</v>
      </c>
      <c r="C845" s="194" t="s">
        <v>1330</v>
      </c>
      <c r="D845" s="1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7.100000000000001" customHeight="1" x14ac:dyDescent="0.4">
      <c r="A846" s="1">
        <v>13</v>
      </c>
      <c r="B846" s="241">
        <v>42267</v>
      </c>
      <c r="C846" s="194" t="s">
        <v>1328</v>
      </c>
      <c r="D846" s="1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7.100000000000001" customHeight="1" x14ac:dyDescent="0.4">
      <c r="A847" s="1">
        <v>14</v>
      </c>
      <c r="B847" s="241">
        <v>42268</v>
      </c>
      <c r="C847" s="194" t="s">
        <v>1331</v>
      </c>
      <c r="D847" s="1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7.100000000000001" customHeight="1" x14ac:dyDescent="0.4">
      <c r="A848" s="1">
        <v>15</v>
      </c>
      <c r="B848" s="241">
        <v>42269</v>
      </c>
      <c r="C848" s="194" t="s">
        <v>1332</v>
      </c>
      <c r="D848" s="1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7.100000000000001" customHeight="1" x14ac:dyDescent="0.4">
      <c r="A849" s="1">
        <v>16</v>
      </c>
      <c r="B849" s="241">
        <v>42270</v>
      </c>
      <c r="C849" s="194" t="s">
        <v>1333</v>
      </c>
      <c r="D849" s="1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7.100000000000001" customHeight="1" x14ac:dyDescent="0.4">
      <c r="A850" s="1">
        <v>17</v>
      </c>
      <c r="B850" s="241">
        <v>42271</v>
      </c>
      <c r="C850" s="194" t="s">
        <v>3646</v>
      </c>
      <c r="D850" s="1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7.100000000000001" customHeight="1" x14ac:dyDescent="0.4">
      <c r="A851" s="1">
        <v>18</v>
      </c>
      <c r="B851" s="241">
        <v>42272</v>
      </c>
      <c r="C851" s="194" t="s">
        <v>1334</v>
      </c>
      <c r="D851" s="1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7.100000000000001" customHeight="1" x14ac:dyDescent="0.4">
      <c r="A852" s="1">
        <v>19</v>
      </c>
      <c r="B852" s="241">
        <v>42273</v>
      </c>
      <c r="C852" s="194" t="s">
        <v>1335</v>
      </c>
      <c r="D852" s="1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7.100000000000001" customHeight="1" x14ac:dyDescent="0.4">
      <c r="A853" s="1">
        <v>20</v>
      </c>
      <c r="B853" s="241">
        <v>42274</v>
      </c>
      <c r="C853" s="194" t="s">
        <v>1337</v>
      </c>
      <c r="D853" s="1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7.100000000000001" customHeight="1" x14ac:dyDescent="0.4">
      <c r="A854" s="1">
        <v>21</v>
      </c>
      <c r="B854" s="241">
        <v>42275</v>
      </c>
      <c r="C854" s="194" t="s">
        <v>1336</v>
      </c>
      <c r="D854" s="1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7.100000000000001" customHeight="1" x14ac:dyDescent="0.4">
      <c r="A855" s="1">
        <v>22</v>
      </c>
      <c r="B855" s="241">
        <v>42276</v>
      </c>
      <c r="C855" s="194" t="s">
        <v>1338</v>
      </c>
      <c r="D855" s="1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 customHeight="1" x14ac:dyDescent="0.4">
      <c r="A856" s="1">
        <v>23</v>
      </c>
      <c r="B856" s="241">
        <v>42277</v>
      </c>
      <c r="C856" s="194" t="s">
        <v>1339</v>
      </c>
      <c r="D856" s="1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 customHeight="1" x14ac:dyDescent="0.4">
      <c r="A857" s="1">
        <v>24</v>
      </c>
      <c r="B857" s="241">
        <v>42278</v>
      </c>
      <c r="C857" s="194" t="s">
        <v>1342</v>
      </c>
      <c r="D857" s="1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 customHeight="1" x14ac:dyDescent="0.4">
      <c r="A858" s="1">
        <v>25</v>
      </c>
      <c r="B858" s="241">
        <v>42279</v>
      </c>
      <c r="C858" s="194" t="s">
        <v>1340</v>
      </c>
      <c r="D858" s="1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 customHeight="1" x14ac:dyDescent="0.4">
      <c r="A859" s="1">
        <v>26</v>
      </c>
      <c r="B859" s="241">
        <v>42280</v>
      </c>
      <c r="C859" s="194" t="s">
        <v>1343</v>
      </c>
      <c r="D859" s="1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 customHeight="1" x14ac:dyDescent="0.4">
      <c r="A860" s="1">
        <v>27</v>
      </c>
      <c r="B860" s="241">
        <v>42281</v>
      </c>
      <c r="C860" s="194" t="s">
        <v>1341</v>
      </c>
      <c r="D860" s="1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 customHeight="1" x14ac:dyDescent="0.4">
      <c r="A861" s="1">
        <v>28</v>
      </c>
      <c r="B861" s="241">
        <v>42282</v>
      </c>
      <c r="C861" s="194" t="s">
        <v>1344</v>
      </c>
      <c r="D861" s="1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 customHeight="1" x14ac:dyDescent="0.4">
      <c r="A862" s="1">
        <v>29</v>
      </c>
      <c r="B862" s="241">
        <v>42283</v>
      </c>
      <c r="C862" s="194" t="s">
        <v>1345</v>
      </c>
      <c r="D862" s="1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 customHeight="1" x14ac:dyDescent="0.4">
      <c r="A863" s="1">
        <v>30</v>
      </c>
      <c r="B863" s="241">
        <v>42284</v>
      </c>
      <c r="C863" s="194" t="s">
        <v>1346</v>
      </c>
      <c r="D863" s="1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 customHeight="1" x14ac:dyDescent="0.4">
      <c r="A864" s="1"/>
      <c r="B864" s="39"/>
      <c r="C864" s="194"/>
      <c r="D864" s="1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 customHeight="1" x14ac:dyDescent="0.4">
      <c r="A865" s="1"/>
      <c r="B865" s="39"/>
      <c r="C865" s="194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 customHeight="1" x14ac:dyDescent="0.4">
      <c r="A866" s="1"/>
      <c r="B866" s="39"/>
      <c r="C866" s="194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 customHeight="1" x14ac:dyDescent="0.4">
      <c r="A867" s="1"/>
      <c r="B867" s="39"/>
      <c r="C867" s="194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 customHeight="1" x14ac:dyDescent="0.4">
      <c r="A868" s="1"/>
      <c r="B868" s="39"/>
      <c r="C868" s="194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 customHeight="1" x14ac:dyDescent="0.4">
      <c r="A869" s="1"/>
      <c r="B869" s="39"/>
      <c r="C869" s="194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 customHeight="1" x14ac:dyDescent="0.4">
      <c r="A870" s="1"/>
      <c r="B870" s="39"/>
      <c r="C870" s="194"/>
      <c r="D870" s="1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 customHeight="1" x14ac:dyDescent="0.4">
      <c r="A871" s="1"/>
      <c r="B871" s="39"/>
      <c r="C871" s="194"/>
      <c r="D871" s="1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 customHeight="1" x14ac:dyDescent="0.4">
      <c r="A872" s="1"/>
      <c r="B872" s="39"/>
      <c r="C872" s="194"/>
      <c r="D872" s="1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 customHeight="1" x14ac:dyDescent="0.4">
      <c r="A873" s="1"/>
      <c r="B873" s="39"/>
      <c r="C873" s="194"/>
      <c r="D873" s="1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 customHeight="1" x14ac:dyDescent="0.4">
      <c r="A874" s="1"/>
      <c r="B874" s="15"/>
      <c r="C874" s="3"/>
      <c r="D874" s="15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 customHeight="1" x14ac:dyDescent="0.4">
      <c r="A875" s="1"/>
      <c r="B875" s="15"/>
      <c r="C875" s="3"/>
      <c r="D875" s="15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 customHeight="1" x14ac:dyDescent="0.4">
      <c r="A876" s="1"/>
      <c r="B876" s="15"/>
      <c r="C876" s="3"/>
      <c r="D876" s="15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" customHeight="1" x14ac:dyDescent="0.4">
      <c r="A877" s="1"/>
      <c r="B877" s="15"/>
      <c r="C877" s="3"/>
      <c r="D877" s="15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" customHeight="1" x14ac:dyDescent="0.4">
      <c r="A878" s="1"/>
      <c r="B878" s="15"/>
      <c r="C878" s="3"/>
      <c r="D878" s="15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" customHeight="1" x14ac:dyDescent="0.4">
      <c r="A879" s="1"/>
      <c r="B879" s="15"/>
      <c r="C879" s="3"/>
      <c r="D879" s="15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" customHeight="1" x14ac:dyDescent="0.4">
      <c r="A880" s="7"/>
    </row>
    <row r="881" spans="1:24" ht="15" customHeight="1" x14ac:dyDescent="0.4">
      <c r="A881" s="530" t="s">
        <v>4435</v>
      </c>
      <c r="B881" s="530"/>
      <c r="C881" s="530"/>
      <c r="D881" s="530"/>
      <c r="E881" s="530"/>
      <c r="F881" s="530"/>
      <c r="G881" s="530"/>
      <c r="H881" s="530"/>
      <c r="I881" s="530"/>
      <c r="J881" s="530"/>
      <c r="K881" s="530"/>
      <c r="L881" s="530"/>
      <c r="M881" s="530"/>
      <c r="N881" s="530"/>
      <c r="O881" s="530"/>
      <c r="P881" s="530"/>
      <c r="Q881" s="530"/>
      <c r="R881" s="530"/>
      <c r="S881" s="530"/>
      <c r="T881" s="530"/>
      <c r="U881" s="530"/>
      <c r="V881" s="530"/>
      <c r="W881" s="530"/>
      <c r="X881" s="530"/>
    </row>
    <row r="882" spans="1:24" ht="15" customHeight="1" x14ac:dyDescent="0.4">
      <c r="A882" s="531" t="s">
        <v>0</v>
      </c>
      <c r="B882" s="533" t="s">
        <v>1</v>
      </c>
      <c r="C882" s="531" t="s">
        <v>2</v>
      </c>
      <c r="D882" s="190" t="s">
        <v>3</v>
      </c>
      <c r="E882" s="534"/>
      <c r="F882" s="534"/>
      <c r="G882" s="534"/>
      <c r="H882" s="534"/>
      <c r="I882" s="534"/>
      <c r="J882" s="534"/>
      <c r="K882" s="534"/>
      <c r="L882" s="534"/>
      <c r="M882" s="534"/>
      <c r="N882" s="534"/>
      <c r="O882" s="534"/>
      <c r="P882" s="534"/>
      <c r="Q882" s="534"/>
      <c r="R882" s="534"/>
      <c r="S882" s="534"/>
      <c r="T882" s="534"/>
      <c r="U882" s="534"/>
      <c r="V882" s="534"/>
      <c r="W882" s="534"/>
      <c r="X882" s="534"/>
    </row>
    <row r="883" spans="1:24" ht="15" customHeight="1" x14ac:dyDescent="0.4">
      <c r="A883" s="532"/>
      <c r="B883" s="533"/>
      <c r="C883" s="532"/>
      <c r="D883" s="190" t="s">
        <v>4</v>
      </c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</row>
    <row r="884" spans="1:24" ht="15" customHeight="1" x14ac:dyDescent="0.4">
      <c r="A884" s="532"/>
      <c r="B884" s="531" t="s">
        <v>5</v>
      </c>
      <c r="C884" s="532"/>
      <c r="D884" s="190" t="s">
        <v>6</v>
      </c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</row>
    <row r="885" spans="1:24" ht="15" customHeight="1" x14ac:dyDescent="0.4">
      <c r="A885" s="532"/>
      <c r="B885" s="532"/>
      <c r="C885" s="532"/>
      <c r="D885" s="190" t="s">
        <v>7</v>
      </c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</row>
    <row r="886" spans="1:24" x14ac:dyDescent="0.4">
      <c r="A886" s="532"/>
      <c r="B886" s="532"/>
      <c r="C886" s="532"/>
      <c r="D886" s="71" t="s">
        <v>8</v>
      </c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x14ac:dyDescent="0.4">
      <c r="A887" s="190">
        <v>1</v>
      </c>
      <c r="B887" s="241">
        <v>42105</v>
      </c>
      <c r="C887" s="194" t="s">
        <v>1174</v>
      </c>
      <c r="D887" s="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7.100000000000001" customHeight="1" x14ac:dyDescent="0.4">
      <c r="A888" s="522">
        <v>2</v>
      </c>
      <c r="B888" s="241">
        <v>42285</v>
      </c>
      <c r="C888" s="194" t="s">
        <v>1347</v>
      </c>
      <c r="D888" s="24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7.100000000000001" customHeight="1" x14ac:dyDescent="0.4">
      <c r="A889" s="522">
        <v>3</v>
      </c>
      <c r="B889" s="241">
        <v>42286</v>
      </c>
      <c r="C889" s="194" t="s">
        <v>1349</v>
      </c>
      <c r="D889" s="24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7.100000000000001" customHeight="1" x14ac:dyDescent="0.4">
      <c r="A890" s="522">
        <v>4</v>
      </c>
      <c r="B890" s="47">
        <v>43364</v>
      </c>
      <c r="C890" s="48" t="s">
        <v>5269</v>
      </c>
      <c r="D890" s="24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7.100000000000001" customHeight="1" x14ac:dyDescent="0.4">
      <c r="A891" s="522">
        <v>5</v>
      </c>
      <c r="B891" s="241">
        <v>42289</v>
      </c>
      <c r="C891" s="194" t="s">
        <v>1353</v>
      </c>
      <c r="D891" s="24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7.100000000000001" customHeight="1" x14ac:dyDescent="0.4">
      <c r="A892" s="522">
        <v>6</v>
      </c>
      <c r="B892" s="241">
        <v>42290</v>
      </c>
      <c r="C892" s="194" t="s">
        <v>1351</v>
      </c>
      <c r="D892" s="243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7.100000000000001" customHeight="1" x14ac:dyDescent="0.4">
      <c r="A893" s="522">
        <v>7</v>
      </c>
      <c r="B893" s="241">
        <v>42291</v>
      </c>
      <c r="C893" s="194" t="s">
        <v>1354</v>
      </c>
      <c r="D893" s="243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7.100000000000001" customHeight="1" x14ac:dyDescent="0.4">
      <c r="A894" s="522">
        <v>8</v>
      </c>
      <c r="B894" s="241">
        <v>42292</v>
      </c>
      <c r="C894" s="194" t="s">
        <v>1352</v>
      </c>
      <c r="D894" s="243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7.100000000000001" customHeight="1" x14ac:dyDescent="0.4">
      <c r="A895" s="522">
        <v>9</v>
      </c>
      <c r="B895" s="241">
        <v>42293</v>
      </c>
      <c r="C895" s="194" t="s">
        <v>1355</v>
      </c>
      <c r="D895" s="243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7.100000000000001" customHeight="1" x14ac:dyDescent="0.4">
      <c r="A896" s="522">
        <v>10</v>
      </c>
      <c r="B896" s="241">
        <v>42294</v>
      </c>
      <c r="C896" s="194" t="s">
        <v>1365</v>
      </c>
      <c r="D896" s="243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7.100000000000001" customHeight="1" x14ac:dyDescent="0.4">
      <c r="A897" s="522">
        <v>11</v>
      </c>
      <c r="B897" s="241">
        <v>42295</v>
      </c>
      <c r="C897" s="194" t="s">
        <v>1356</v>
      </c>
      <c r="D897" s="243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7.100000000000001" customHeight="1" x14ac:dyDescent="0.4">
      <c r="A898" s="522">
        <v>12</v>
      </c>
      <c r="B898" s="241">
        <v>42296</v>
      </c>
      <c r="C898" s="194" t="s">
        <v>1364</v>
      </c>
      <c r="D898" s="243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7.100000000000001" customHeight="1" x14ac:dyDescent="0.4">
      <c r="A899" s="522">
        <v>13</v>
      </c>
      <c r="B899" s="241">
        <v>42297</v>
      </c>
      <c r="C899" s="194" t="s">
        <v>1357</v>
      </c>
      <c r="D899" s="243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7.100000000000001" customHeight="1" x14ac:dyDescent="0.4">
      <c r="A900" s="522">
        <v>14</v>
      </c>
      <c r="B900" s="241">
        <v>42298</v>
      </c>
      <c r="C900" s="194" t="s">
        <v>1363</v>
      </c>
      <c r="D900" s="243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7.100000000000001" customHeight="1" x14ac:dyDescent="0.4">
      <c r="A901" s="522">
        <v>15</v>
      </c>
      <c r="B901" s="241">
        <v>42299</v>
      </c>
      <c r="C901" s="194" t="s">
        <v>1358</v>
      </c>
      <c r="D901" s="243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7.100000000000001" customHeight="1" x14ac:dyDescent="0.4">
      <c r="A902" s="522">
        <v>16</v>
      </c>
      <c r="B902" s="241">
        <v>42300</v>
      </c>
      <c r="C902" s="194" t="s">
        <v>1362</v>
      </c>
      <c r="D902" s="243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7.100000000000001" customHeight="1" x14ac:dyDescent="0.4">
      <c r="A903" s="522">
        <v>17</v>
      </c>
      <c r="B903" s="241">
        <v>42301</v>
      </c>
      <c r="C903" s="194" t="s">
        <v>1359</v>
      </c>
      <c r="D903" s="243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7.100000000000001" customHeight="1" x14ac:dyDescent="0.4">
      <c r="A904" s="522">
        <v>18</v>
      </c>
      <c r="B904" s="241">
        <v>42302</v>
      </c>
      <c r="C904" s="194" t="s">
        <v>1361</v>
      </c>
      <c r="D904" s="243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7.100000000000001" customHeight="1" x14ac:dyDescent="0.4">
      <c r="A905" s="1"/>
      <c r="B905" s="50"/>
      <c r="C905" s="77"/>
      <c r="D905" s="1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7.100000000000001" customHeight="1" x14ac:dyDescent="0.4">
      <c r="A906" s="1"/>
      <c r="B906" s="50"/>
      <c r="C906" s="77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7.100000000000001" customHeight="1" x14ac:dyDescent="0.4">
      <c r="A907" s="1"/>
      <c r="B907" s="50"/>
      <c r="C907" s="77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7.100000000000001" customHeight="1" x14ac:dyDescent="0.4">
      <c r="A908" s="1"/>
      <c r="B908" s="50"/>
      <c r="C908" s="77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7.100000000000001" customHeight="1" x14ac:dyDescent="0.4">
      <c r="A909" s="1"/>
      <c r="B909" s="50"/>
      <c r="C909" s="77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7.100000000000001" customHeight="1" x14ac:dyDescent="0.4">
      <c r="A910" s="1"/>
      <c r="B910" s="50"/>
      <c r="C910" s="77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7.100000000000001" customHeight="1" x14ac:dyDescent="0.4">
      <c r="A911" s="1"/>
      <c r="B911" s="50"/>
      <c r="C911" s="77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7.100000000000001" customHeight="1" x14ac:dyDescent="0.4">
      <c r="A912" s="1"/>
      <c r="B912" s="50"/>
      <c r="C912" s="77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7.100000000000001" customHeight="1" x14ac:dyDescent="0.4">
      <c r="A913" s="1"/>
      <c r="B913" s="50"/>
      <c r="C913" s="77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7.100000000000001" customHeight="1" x14ac:dyDescent="0.4">
      <c r="A914" s="1"/>
      <c r="B914" s="50"/>
      <c r="C914" s="77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7.100000000000001" customHeight="1" x14ac:dyDescent="0.4">
      <c r="A915" s="1"/>
      <c r="B915" s="50"/>
      <c r="C915" s="77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7.100000000000001" customHeight="1" x14ac:dyDescent="0.4">
      <c r="A916" s="1"/>
      <c r="B916" s="50"/>
      <c r="C916" s="77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7.100000000000001" customHeight="1" x14ac:dyDescent="0.4">
      <c r="A917" s="1"/>
      <c r="B917" s="50"/>
      <c r="C917" s="77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 customHeight="1" x14ac:dyDescent="0.4">
      <c r="A918" s="1"/>
      <c r="B918" s="50"/>
      <c r="C918" s="77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 customHeight="1" x14ac:dyDescent="0.4">
      <c r="A919" s="1"/>
      <c r="B919" s="50"/>
      <c r="C919" s="77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 customHeight="1" x14ac:dyDescent="0.4">
      <c r="A920" s="1"/>
      <c r="B920" s="50"/>
      <c r="C920" s="78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 customHeight="1" x14ac:dyDescent="0.4">
      <c r="A921" s="1"/>
      <c r="B921" s="50"/>
      <c r="C921" s="78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 customHeight="1" x14ac:dyDescent="0.4">
      <c r="A922" s="1"/>
      <c r="B922" s="50"/>
      <c r="C922" s="78"/>
      <c r="D922" s="1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 customHeight="1" x14ac:dyDescent="0.4">
      <c r="A923" s="1"/>
      <c r="B923" s="50"/>
      <c r="C923" s="78"/>
      <c r="D923" s="1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 customHeight="1" x14ac:dyDescent="0.4">
      <c r="A924" s="1"/>
      <c r="B924" s="50"/>
      <c r="C924" s="78"/>
      <c r="D924" s="1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 customHeight="1" x14ac:dyDescent="0.4">
      <c r="A925" s="1"/>
      <c r="B925" s="50"/>
      <c r="C925" s="78"/>
      <c r="D925" s="1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 customHeight="1" x14ac:dyDescent="0.4">
      <c r="A926" s="1"/>
      <c r="B926" s="15"/>
      <c r="C926" s="3"/>
      <c r="D926" s="15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 customHeight="1" x14ac:dyDescent="0.4">
      <c r="A927" s="1"/>
      <c r="B927" s="15"/>
      <c r="C927" s="3"/>
      <c r="D927" s="15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 customHeight="1" x14ac:dyDescent="0.4">
      <c r="A928" s="1"/>
      <c r="B928" s="15"/>
      <c r="C928" s="3"/>
      <c r="D928" s="15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6" ht="15" customHeight="1" x14ac:dyDescent="0.4">
      <c r="A929" s="1"/>
      <c r="B929" s="15"/>
      <c r="C929" s="3"/>
      <c r="D929" s="15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6" ht="15" customHeight="1" x14ac:dyDescent="0.4">
      <c r="A930" s="1"/>
      <c r="B930" s="15"/>
      <c r="C930" s="3"/>
      <c r="D930" s="15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6" ht="15" customHeight="1" x14ac:dyDescent="0.4"/>
    <row r="932" spans="1:26" ht="15" customHeight="1" x14ac:dyDescent="0.4"/>
    <row r="933" spans="1:26" ht="15" customHeight="1" x14ac:dyDescent="0.4"/>
    <row r="934" spans="1:26" ht="15" customHeight="1" x14ac:dyDescent="0.4"/>
    <row r="935" spans="1:26" ht="15" customHeight="1" x14ac:dyDescent="0.4"/>
    <row r="936" spans="1:26" ht="15" customHeight="1" x14ac:dyDescent="0.4"/>
    <row r="937" spans="1:26" ht="15" customHeight="1" x14ac:dyDescent="0.4"/>
    <row r="938" spans="1:26" ht="15" customHeight="1" x14ac:dyDescent="0.4"/>
    <row r="939" spans="1:26" ht="15" customHeight="1" x14ac:dyDescent="0.4"/>
    <row r="940" spans="1:26" s="10" customFormat="1" ht="15" customHeight="1" x14ac:dyDescent="0.4">
      <c r="C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s="10" customFormat="1" ht="15" customHeight="1" x14ac:dyDescent="0.4">
      <c r="C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s="10" customFormat="1" ht="15" customHeight="1" x14ac:dyDescent="0.4">
      <c r="C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s="10" customFormat="1" ht="15" customHeight="1" x14ac:dyDescent="0.4">
      <c r="C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s="10" customFormat="1" ht="15" customHeight="1" x14ac:dyDescent="0.4">
      <c r="C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</sheetData>
  <mergeCells count="162">
    <mergeCell ref="A881:X881"/>
    <mergeCell ref="A882:A886"/>
    <mergeCell ref="B882:B883"/>
    <mergeCell ref="C882:C886"/>
    <mergeCell ref="E882:I882"/>
    <mergeCell ref="J882:N882"/>
    <mergeCell ref="O882:S882"/>
    <mergeCell ref="T882:X882"/>
    <mergeCell ref="B884:B886"/>
    <mergeCell ref="A828:X828"/>
    <mergeCell ref="A829:A833"/>
    <mergeCell ref="B829:B830"/>
    <mergeCell ref="C829:C833"/>
    <mergeCell ref="E829:I829"/>
    <mergeCell ref="J829:N829"/>
    <mergeCell ref="O829:S829"/>
    <mergeCell ref="T829:X829"/>
    <mergeCell ref="B831:B833"/>
    <mergeCell ref="A778:X778"/>
    <mergeCell ref="A779:A783"/>
    <mergeCell ref="B779:B780"/>
    <mergeCell ref="C779:C783"/>
    <mergeCell ref="E779:I779"/>
    <mergeCell ref="J779:N779"/>
    <mergeCell ref="O779:S779"/>
    <mergeCell ref="T779:X779"/>
    <mergeCell ref="B781:B783"/>
    <mergeCell ref="A725:X725"/>
    <mergeCell ref="A726:A730"/>
    <mergeCell ref="B726:B727"/>
    <mergeCell ref="C726:C730"/>
    <mergeCell ref="E726:I726"/>
    <mergeCell ref="J726:N726"/>
    <mergeCell ref="O726:S726"/>
    <mergeCell ref="T726:X726"/>
    <mergeCell ref="B728:B730"/>
    <mergeCell ref="A672:X672"/>
    <mergeCell ref="A673:A677"/>
    <mergeCell ref="B673:B674"/>
    <mergeCell ref="C673:C677"/>
    <mergeCell ref="E673:I673"/>
    <mergeCell ref="J673:N673"/>
    <mergeCell ref="O673:S673"/>
    <mergeCell ref="T673:X673"/>
    <mergeCell ref="B675:B677"/>
    <mergeCell ref="A619:X619"/>
    <mergeCell ref="A620:A624"/>
    <mergeCell ref="B620:B621"/>
    <mergeCell ref="C620:C624"/>
    <mergeCell ref="E620:I620"/>
    <mergeCell ref="J620:N620"/>
    <mergeCell ref="O620:S620"/>
    <mergeCell ref="T620:X620"/>
    <mergeCell ref="B622:B624"/>
    <mergeCell ref="A567:X567"/>
    <mergeCell ref="A568:A572"/>
    <mergeCell ref="B568:B569"/>
    <mergeCell ref="C568:C572"/>
    <mergeCell ref="E568:I568"/>
    <mergeCell ref="J568:N568"/>
    <mergeCell ref="O568:S568"/>
    <mergeCell ref="T568:X568"/>
    <mergeCell ref="B570:B572"/>
    <mergeCell ref="A516:X516"/>
    <mergeCell ref="A517:A521"/>
    <mergeCell ref="B517:B518"/>
    <mergeCell ref="C517:C521"/>
    <mergeCell ref="E517:I517"/>
    <mergeCell ref="J517:N517"/>
    <mergeCell ref="O517:S517"/>
    <mergeCell ref="T517:X517"/>
    <mergeCell ref="B519:B521"/>
    <mergeCell ref="A468:X468"/>
    <mergeCell ref="A469:A473"/>
    <mergeCell ref="B469:B470"/>
    <mergeCell ref="C469:C473"/>
    <mergeCell ref="E469:I469"/>
    <mergeCell ref="J469:N469"/>
    <mergeCell ref="O469:S469"/>
    <mergeCell ref="T469:X469"/>
    <mergeCell ref="B471:B473"/>
    <mergeCell ref="A416:X416"/>
    <mergeCell ref="A417:A421"/>
    <mergeCell ref="B417:B418"/>
    <mergeCell ref="C417:C421"/>
    <mergeCell ref="E417:I417"/>
    <mergeCell ref="J417:N417"/>
    <mergeCell ref="O417:S417"/>
    <mergeCell ref="T417:X417"/>
    <mergeCell ref="B419:B421"/>
    <mergeCell ref="A364:X364"/>
    <mergeCell ref="A365:A369"/>
    <mergeCell ref="B365:B366"/>
    <mergeCell ref="C365:C369"/>
    <mergeCell ref="E365:I365"/>
    <mergeCell ref="J365:N365"/>
    <mergeCell ref="O365:S365"/>
    <mergeCell ref="T365:X365"/>
    <mergeCell ref="B367:B369"/>
    <mergeCell ref="A317:X317"/>
    <mergeCell ref="A318:A322"/>
    <mergeCell ref="B318:B319"/>
    <mergeCell ref="C318:C322"/>
    <mergeCell ref="E318:I318"/>
    <mergeCell ref="J318:N318"/>
    <mergeCell ref="O318:S318"/>
    <mergeCell ref="T318:X318"/>
    <mergeCell ref="B320:B322"/>
    <mergeCell ref="A263:X263"/>
    <mergeCell ref="A264:A268"/>
    <mergeCell ref="B264:B265"/>
    <mergeCell ref="C264:C268"/>
    <mergeCell ref="E264:I264"/>
    <mergeCell ref="J264:N264"/>
    <mergeCell ref="O264:S264"/>
    <mergeCell ref="T264:X264"/>
    <mergeCell ref="B266:B268"/>
    <mergeCell ref="A210:X210"/>
    <mergeCell ref="A211:A215"/>
    <mergeCell ref="B211:B212"/>
    <mergeCell ref="C211:C215"/>
    <mergeCell ref="E211:I211"/>
    <mergeCell ref="J211:N211"/>
    <mergeCell ref="O211:S211"/>
    <mergeCell ref="T211:X211"/>
    <mergeCell ref="B213:B215"/>
    <mergeCell ref="A157:X157"/>
    <mergeCell ref="A158:A162"/>
    <mergeCell ref="B158:B159"/>
    <mergeCell ref="C158:C162"/>
    <mergeCell ref="E158:I158"/>
    <mergeCell ref="J158:N158"/>
    <mergeCell ref="O158:S158"/>
    <mergeCell ref="T158:X158"/>
    <mergeCell ref="B160:B162"/>
    <mergeCell ref="A104:X104"/>
    <mergeCell ref="A105:A109"/>
    <mergeCell ref="B105:B106"/>
    <mergeCell ref="C105:C109"/>
    <mergeCell ref="E105:I105"/>
    <mergeCell ref="J105:N105"/>
    <mergeCell ref="O105:S105"/>
    <mergeCell ref="T105:X105"/>
    <mergeCell ref="B107:B109"/>
    <mergeCell ref="A55:X55"/>
    <mergeCell ref="A56:A60"/>
    <mergeCell ref="B56:B57"/>
    <mergeCell ref="C56:C60"/>
    <mergeCell ref="E56:I56"/>
    <mergeCell ref="J56:N56"/>
    <mergeCell ref="O56:S56"/>
    <mergeCell ref="T56:X56"/>
    <mergeCell ref="B58:B60"/>
    <mergeCell ref="A2:X2"/>
    <mergeCell ref="A3:A7"/>
    <mergeCell ref="B3:B4"/>
    <mergeCell ref="C3:C7"/>
    <mergeCell ref="E3:I3"/>
    <mergeCell ref="J3:N3"/>
    <mergeCell ref="O3:S3"/>
    <mergeCell ref="T3:X3"/>
    <mergeCell ref="B5:B7"/>
  </mergeCells>
  <conditionalFormatting sqref="C261:C262">
    <cfRule type="duplicateValues" dxfId="232" priority="6"/>
  </conditionalFormatting>
  <conditionalFormatting sqref="C314:C316">
    <cfRule type="duplicateValues" dxfId="231" priority="7"/>
  </conditionalFormatting>
  <conditionalFormatting sqref="C467">
    <cfRule type="duplicateValues" dxfId="230" priority="8"/>
  </conditionalFormatting>
  <conditionalFormatting sqref="C414:C415">
    <cfRule type="duplicateValues" dxfId="229" priority="11"/>
  </conditionalFormatting>
  <conditionalFormatting sqref="C541">
    <cfRule type="duplicateValues" dxfId="228" priority="2"/>
  </conditionalFormatting>
  <conditionalFormatting sqref="C565:C566 C542:C563 C522:C540">
    <cfRule type="duplicateValues" dxfId="227" priority="191"/>
  </conditionalFormatting>
  <conditionalFormatting sqref="C594:C614 C573:C591 C616:C618">
    <cfRule type="duplicateValues" dxfId="226" priority="192"/>
  </conditionalFormatting>
  <conditionalFormatting sqref="C480:C512">
    <cfRule type="duplicateValues" dxfId="225" priority="320"/>
  </conditionalFormatting>
  <conditionalFormatting sqref="C887">
    <cfRule type="duplicateValues" dxfId="224" priority="1"/>
  </conditionalFormatting>
  <pageMargins left="0.59055118110236227" right="0.23622047244094491" top="0.39370078740157483" bottom="0.35433070866141736" header="0.31496062992125984" footer="0.31496062992125984"/>
  <pageSetup paperSize="9" scale="86" orientation="portrait" horizontalDpi="360" verticalDpi="360" r:id="rId1"/>
  <headerFooter alignWithMargins="0"/>
  <rowBreaks count="17" manualBreakCount="17">
    <brk id="53" max="16383" man="1"/>
    <brk id="103" max="23" man="1"/>
    <brk id="155" max="23" man="1"/>
    <brk id="208" max="23" man="1"/>
    <brk id="261" max="23" man="1"/>
    <brk id="314" max="23" man="1"/>
    <brk id="363" max="23" man="1"/>
    <brk id="414" max="23" man="1"/>
    <brk id="467" max="23" man="1"/>
    <brk id="515" max="23" man="1"/>
    <brk id="565" max="23" man="1"/>
    <brk id="617" max="23" man="1"/>
    <brk id="670" max="23" man="1"/>
    <brk id="723" max="16383" man="1"/>
    <brk id="776" max="16383" man="1"/>
    <brk id="826" max="23" man="1"/>
    <brk id="879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AD3F-35D9-428B-93F7-65F92CA0EE9F}">
  <dimension ref="A1:AD946"/>
  <sheetViews>
    <sheetView view="pageBreakPreview" topLeftCell="A449" zoomScale="110" zoomScaleNormal="100" zoomScaleSheetLayoutView="110" workbookViewId="0">
      <selection activeCell="B461" sqref="B461"/>
    </sheetView>
  </sheetViews>
  <sheetFormatPr defaultColWidth="9.140625" defaultRowHeight="15" customHeight="1" x14ac:dyDescent="0.4"/>
  <cols>
    <col min="1" max="1" width="4.42578125" style="9" customWidth="1"/>
    <col min="2" max="2" width="8.42578125" style="26" customWidth="1"/>
    <col min="3" max="3" width="26.28515625" style="9" customWidth="1"/>
    <col min="4" max="4" width="9.85546875" style="9" customWidth="1"/>
    <col min="5" max="24" width="2.85546875" style="9" customWidth="1"/>
    <col min="25" max="25" width="9.140625" style="9"/>
    <col min="26" max="26" width="6.5703125" style="9" customWidth="1"/>
    <col min="27" max="30" width="9.140625" style="9"/>
    <col min="31" max="31" width="12" style="9" customWidth="1"/>
    <col min="32" max="16384" width="9.140625" style="9"/>
  </cols>
  <sheetData>
    <row r="1" spans="1:24" ht="15" customHeight="1" x14ac:dyDescent="0.4">
      <c r="A1" s="530" t="s">
        <v>5221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</row>
    <row r="2" spans="1:24" ht="15.75" customHeight="1" x14ac:dyDescent="0.4">
      <c r="A2" s="531" t="s">
        <v>0</v>
      </c>
      <c r="B2" s="542" t="s">
        <v>1</v>
      </c>
      <c r="C2" s="531" t="s">
        <v>2</v>
      </c>
      <c r="D2" s="190" t="s">
        <v>3</v>
      </c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</row>
    <row r="3" spans="1:24" ht="15" customHeight="1" x14ac:dyDescent="0.4">
      <c r="A3" s="532"/>
      <c r="B3" s="543"/>
      <c r="C3" s="532"/>
      <c r="D3" s="190" t="s">
        <v>4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5" customHeight="1" x14ac:dyDescent="0.4">
      <c r="A4" s="532"/>
      <c r="B4" s="543" t="s">
        <v>5</v>
      </c>
      <c r="C4" s="532"/>
      <c r="D4" s="190" t="s">
        <v>6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 customHeight="1" x14ac:dyDescent="0.4">
      <c r="A5" s="532"/>
      <c r="B5" s="543"/>
      <c r="C5" s="532"/>
      <c r="D5" s="189" t="s">
        <v>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5" customHeight="1" x14ac:dyDescent="0.4">
      <c r="A6" s="535"/>
      <c r="B6" s="544"/>
      <c r="C6" s="532"/>
      <c r="D6" s="6" t="s">
        <v>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7.100000000000001" customHeight="1" x14ac:dyDescent="0.4">
      <c r="A7" s="355">
        <v>1</v>
      </c>
      <c r="B7" s="356">
        <v>40865</v>
      </c>
      <c r="C7" s="357" t="s">
        <v>4452</v>
      </c>
      <c r="D7" s="296" t="s">
        <v>2317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7.100000000000001" customHeight="1" x14ac:dyDescent="0.4">
      <c r="A8" s="355">
        <v>2</v>
      </c>
      <c r="B8" s="356">
        <v>40867</v>
      </c>
      <c r="C8" s="357" t="s">
        <v>4453</v>
      </c>
      <c r="D8" s="296" t="s">
        <v>2317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7.100000000000001" customHeight="1" x14ac:dyDescent="0.4">
      <c r="A9" s="355">
        <v>3</v>
      </c>
      <c r="B9" s="356">
        <v>40871</v>
      </c>
      <c r="C9" s="357" t="s">
        <v>4454</v>
      </c>
      <c r="D9" s="296" t="s">
        <v>2317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7.100000000000001" customHeight="1" x14ac:dyDescent="0.4">
      <c r="A10" s="355">
        <v>4</v>
      </c>
      <c r="B10" s="356">
        <v>40873</v>
      </c>
      <c r="C10" s="357" t="s">
        <v>4455</v>
      </c>
      <c r="D10" s="296" t="s">
        <v>2317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7.100000000000001" customHeight="1" x14ac:dyDescent="0.4">
      <c r="A11" s="355">
        <v>5</v>
      </c>
      <c r="B11" s="356">
        <v>40875</v>
      </c>
      <c r="C11" s="357" t="s">
        <v>4456</v>
      </c>
      <c r="D11" s="296" t="s">
        <v>2317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100000000000001" customHeight="1" x14ac:dyDescent="0.4">
      <c r="A12" s="355">
        <v>6</v>
      </c>
      <c r="B12" s="356">
        <v>40938</v>
      </c>
      <c r="C12" s="357" t="s">
        <v>4457</v>
      </c>
      <c r="D12" s="296" t="s">
        <v>2317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7.100000000000001" customHeight="1" x14ac:dyDescent="0.4">
      <c r="A13" s="355">
        <v>7</v>
      </c>
      <c r="B13" s="356">
        <v>41027</v>
      </c>
      <c r="C13" s="357" t="s">
        <v>4458</v>
      </c>
      <c r="D13" s="296" t="s">
        <v>2317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7.100000000000001" customHeight="1" x14ac:dyDescent="0.4">
      <c r="A14" s="355">
        <v>8</v>
      </c>
      <c r="B14" s="356">
        <v>41070</v>
      </c>
      <c r="C14" s="357" t="s">
        <v>4459</v>
      </c>
      <c r="D14" s="296" t="s">
        <v>2317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7.100000000000001" customHeight="1" x14ac:dyDescent="0.4">
      <c r="A15" s="355">
        <v>9</v>
      </c>
      <c r="B15" s="356">
        <v>41106</v>
      </c>
      <c r="C15" s="357" t="s">
        <v>4460</v>
      </c>
      <c r="D15" s="296" t="s">
        <v>2317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7.100000000000001" customHeight="1" x14ac:dyDescent="0.4">
      <c r="A16" s="355">
        <v>10</v>
      </c>
      <c r="B16" s="356">
        <v>41245</v>
      </c>
      <c r="C16" s="357" t="s">
        <v>4461</v>
      </c>
      <c r="D16" s="296" t="s">
        <v>2317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7.100000000000001" customHeight="1" x14ac:dyDescent="0.4">
      <c r="A17" s="355">
        <v>11</v>
      </c>
      <c r="B17" s="356">
        <v>41247</v>
      </c>
      <c r="C17" s="357" t="s">
        <v>4462</v>
      </c>
      <c r="D17" s="296" t="s">
        <v>2317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7.100000000000001" customHeight="1" x14ac:dyDescent="0.4">
      <c r="A18" s="355">
        <v>12</v>
      </c>
      <c r="B18" s="356">
        <v>41283</v>
      </c>
      <c r="C18" s="357" t="s">
        <v>4463</v>
      </c>
      <c r="D18" s="296" t="s">
        <v>2317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7.100000000000001" customHeight="1" x14ac:dyDescent="0.4">
      <c r="A19" s="355">
        <v>13</v>
      </c>
      <c r="B19" s="356">
        <v>41324</v>
      </c>
      <c r="C19" s="357" t="s">
        <v>4464</v>
      </c>
      <c r="D19" s="296" t="s">
        <v>2317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7.100000000000001" customHeight="1" x14ac:dyDescent="0.4">
      <c r="A20" s="355">
        <v>14</v>
      </c>
      <c r="B20" s="356">
        <v>44024</v>
      </c>
      <c r="C20" s="357" t="s">
        <v>4465</v>
      </c>
      <c r="D20" s="296" t="s">
        <v>2317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7.100000000000001" customHeight="1" x14ac:dyDescent="0.4">
      <c r="A21" s="355">
        <v>15</v>
      </c>
      <c r="B21" s="356">
        <v>44025</v>
      </c>
      <c r="C21" s="357" t="s">
        <v>4466</v>
      </c>
      <c r="D21" s="296" t="s">
        <v>2317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7.100000000000001" customHeight="1" x14ac:dyDescent="0.4">
      <c r="A22" s="355">
        <v>16</v>
      </c>
      <c r="B22" s="356">
        <v>44026</v>
      </c>
      <c r="C22" s="357" t="s">
        <v>4467</v>
      </c>
      <c r="D22" s="296" t="s">
        <v>2317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7.100000000000001" customHeight="1" x14ac:dyDescent="0.4">
      <c r="A23" s="355">
        <v>17</v>
      </c>
      <c r="B23" s="356">
        <v>44027</v>
      </c>
      <c r="C23" s="357" t="s">
        <v>4468</v>
      </c>
      <c r="D23" s="296" t="s">
        <v>2317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7.100000000000001" customHeight="1" x14ac:dyDescent="0.4">
      <c r="A24" s="355">
        <v>18</v>
      </c>
      <c r="B24" s="356">
        <v>44028</v>
      </c>
      <c r="C24" s="357" t="s">
        <v>4469</v>
      </c>
      <c r="D24" s="296" t="s">
        <v>2317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100000000000001" customHeight="1" x14ac:dyDescent="0.4">
      <c r="A25" s="355">
        <v>19</v>
      </c>
      <c r="B25" s="356">
        <v>40878</v>
      </c>
      <c r="C25" s="357" t="s">
        <v>4470</v>
      </c>
      <c r="D25" s="296" t="s">
        <v>2317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7.100000000000001" customHeight="1" x14ac:dyDescent="0.4">
      <c r="A26" s="355">
        <v>20</v>
      </c>
      <c r="B26" s="356">
        <v>40879</v>
      </c>
      <c r="C26" s="357" t="s">
        <v>4471</v>
      </c>
      <c r="D26" s="296" t="s">
        <v>2317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7.100000000000001" customHeight="1" x14ac:dyDescent="0.4">
      <c r="A27" s="355">
        <v>21</v>
      </c>
      <c r="B27" s="356">
        <v>40884</v>
      </c>
      <c r="C27" s="357" t="s">
        <v>4472</v>
      </c>
      <c r="D27" s="296" t="s">
        <v>2317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7.100000000000001" customHeight="1" x14ac:dyDescent="0.4">
      <c r="A28" s="355">
        <v>22</v>
      </c>
      <c r="B28" s="356">
        <v>40950</v>
      </c>
      <c r="C28" s="357" t="s">
        <v>4473</v>
      </c>
      <c r="D28" s="296" t="s">
        <v>2317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7.100000000000001" customHeight="1" x14ac:dyDescent="0.4">
      <c r="A29" s="355">
        <v>23</v>
      </c>
      <c r="B29" s="356">
        <v>40993</v>
      </c>
      <c r="C29" s="357" t="s">
        <v>4474</v>
      </c>
      <c r="D29" s="296" t="s">
        <v>2317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7.100000000000001" customHeight="1" x14ac:dyDescent="0.4">
      <c r="A30" s="355">
        <v>24</v>
      </c>
      <c r="B30" s="356">
        <v>41001</v>
      </c>
      <c r="C30" s="357" t="s">
        <v>4475</v>
      </c>
      <c r="D30" s="296" t="s">
        <v>2317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7.100000000000001" customHeight="1" x14ac:dyDescent="0.4">
      <c r="A31" s="355">
        <v>25</v>
      </c>
      <c r="B31" s="356">
        <v>41080</v>
      </c>
      <c r="C31" s="357" t="s">
        <v>4476</v>
      </c>
      <c r="D31" s="296" t="s">
        <v>2317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 customHeight="1" x14ac:dyDescent="0.4">
      <c r="A32" s="355">
        <v>26</v>
      </c>
      <c r="B32" s="356">
        <v>41090</v>
      </c>
      <c r="C32" s="357" t="s">
        <v>4477</v>
      </c>
      <c r="D32" s="296" t="s">
        <v>2317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 customHeight="1" x14ac:dyDescent="0.4">
      <c r="A33" s="355">
        <v>27</v>
      </c>
      <c r="B33" s="356">
        <v>41217</v>
      </c>
      <c r="C33" s="357" t="s">
        <v>4478</v>
      </c>
      <c r="D33" s="296" t="s">
        <v>2317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 customHeight="1" x14ac:dyDescent="0.4">
      <c r="A34" s="355">
        <v>28</v>
      </c>
      <c r="B34" s="356">
        <v>41266</v>
      </c>
      <c r="C34" s="357" t="s">
        <v>4479</v>
      </c>
      <c r="D34" s="296" t="s">
        <v>2317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 x14ac:dyDescent="0.4">
      <c r="A35" s="355">
        <v>29</v>
      </c>
      <c r="B35" s="356">
        <v>41322</v>
      </c>
      <c r="C35" s="357" t="s">
        <v>4480</v>
      </c>
      <c r="D35" s="296" t="s">
        <v>2317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 customHeight="1" x14ac:dyDescent="0.4">
      <c r="A36" s="355">
        <v>30</v>
      </c>
      <c r="B36" s="356">
        <v>41353</v>
      </c>
      <c r="C36" s="357" t="s">
        <v>4481</v>
      </c>
      <c r="D36" s="296" t="s">
        <v>2317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 customHeight="1" x14ac:dyDescent="0.4">
      <c r="A37" s="355">
        <v>31</v>
      </c>
      <c r="B37" s="356">
        <v>41467</v>
      </c>
      <c r="C37" s="357" t="s">
        <v>4482</v>
      </c>
      <c r="D37" s="296" t="s">
        <v>2317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 x14ac:dyDescent="0.4">
      <c r="A38" s="355">
        <v>32</v>
      </c>
      <c r="B38" s="356">
        <v>41480</v>
      </c>
      <c r="C38" s="357" t="s">
        <v>4483</v>
      </c>
      <c r="D38" s="296" t="s">
        <v>2317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 x14ac:dyDescent="0.4">
      <c r="A39" s="355">
        <v>33</v>
      </c>
      <c r="B39" s="356">
        <v>44029</v>
      </c>
      <c r="C39" s="357" t="s">
        <v>4484</v>
      </c>
      <c r="D39" s="296" t="s">
        <v>2317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 x14ac:dyDescent="0.4">
      <c r="A40" s="355">
        <v>34</v>
      </c>
      <c r="B40" s="356">
        <v>44030</v>
      </c>
      <c r="C40" s="357" t="s">
        <v>4485</v>
      </c>
      <c r="D40" s="296" t="s">
        <v>2317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 x14ac:dyDescent="0.4">
      <c r="A41" s="355">
        <v>35</v>
      </c>
      <c r="B41" s="356">
        <v>44031</v>
      </c>
      <c r="C41" s="357" t="s">
        <v>4486</v>
      </c>
      <c r="D41" s="296" t="s">
        <v>2317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 x14ac:dyDescent="0.4">
      <c r="A42" s="355">
        <v>36</v>
      </c>
      <c r="B42" s="356">
        <v>44032</v>
      </c>
      <c r="C42" s="357" t="s">
        <v>4487</v>
      </c>
      <c r="D42" s="296" t="s">
        <v>2317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 customHeight="1" x14ac:dyDescent="0.4">
      <c r="A43" s="355">
        <v>37</v>
      </c>
      <c r="B43" s="356">
        <v>44033</v>
      </c>
      <c r="C43" s="357" t="s">
        <v>4488</v>
      </c>
      <c r="D43" s="296" t="s">
        <v>2317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 x14ac:dyDescent="0.4">
      <c r="A44" s="355">
        <v>38</v>
      </c>
      <c r="B44" s="356">
        <v>44034</v>
      </c>
      <c r="C44" s="357" t="s">
        <v>4489</v>
      </c>
      <c r="D44" s="296" t="s">
        <v>2317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 x14ac:dyDescent="0.4">
      <c r="A45" s="355">
        <v>39</v>
      </c>
      <c r="B45" s="356">
        <v>44035</v>
      </c>
      <c r="C45" s="357" t="s">
        <v>4490</v>
      </c>
      <c r="D45" s="296" t="s">
        <v>2317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 x14ac:dyDescent="0.4">
      <c r="A46" s="355">
        <v>40</v>
      </c>
      <c r="B46" s="356">
        <v>44036</v>
      </c>
      <c r="C46" s="358" t="s">
        <v>4491</v>
      </c>
      <c r="D46" s="296" t="s">
        <v>2317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 x14ac:dyDescent="0.4">
      <c r="A47" s="24"/>
      <c r="B47" s="38"/>
      <c r="C47" s="49"/>
      <c r="D47" s="3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 x14ac:dyDescent="0.4">
      <c r="A48" s="24"/>
      <c r="B48" s="38"/>
      <c r="C48" s="49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 x14ac:dyDescent="0.4">
      <c r="A49" s="24"/>
      <c r="B49" s="38"/>
      <c r="C49" s="49"/>
      <c r="D49" s="3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customHeight="1" x14ac:dyDescent="0.4">
      <c r="A50" s="24"/>
      <c r="B50" s="38"/>
      <c r="C50" s="49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 x14ac:dyDescent="0.4">
      <c r="A51" s="24"/>
      <c r="B51" s="38"/>
      <c r="C51" s="49"/>
      <c r="D51" s="3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 customHeight="1" x14ac:dyDescent="0.4">
      <c r="A52" s="24"/>
      <c r="B52" s="38"/>
      <c r="C52" s="49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 customHeight="1" x14ac:dyDescent="0.4">
      <c r="A53" s="24"/>
      <c r="B53" s="38"/>
      <c r="C53" s="49"/>
      <c r="D53" s="3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 customHeight="1" x14ac:dyDescent="0.4">
      <c r="A54" s="24"/>
      <c r="B54" s="38"/>
      <c r="C54" s="49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 customHeight="1" x14ac:dyDescent="0.4">
      <c r="A55" s="7"/>
      <c r="D55" s="13"/>
    </row>
    <row r="56" spans="1:24" ht="15" customHeight="1" x14ac:dyDescent="0.4">
      <c r="A56" s="530" t="s">
        <v>5222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</row>
    <row r="57" spans="1:24" ht="15" customHeight="1" x14ac:dyDescent="0.4">
      <c r="A57" s="531" t="s">
        <v>0</v>
      </c>
      <c r="B57" s="542" t="s">
        <v>1</v>
      </c>
      <c r="C57" s="531" t="s">
        <v>2</v>
      </c>
      <c r="D57" s="190" t="s">
        <v>3</v>
      </c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  <c r="W57" s="534"/>
      <c r="X57" s="534"/>
    </row>
    <row r="58" spans="1:24" ht="15" customHeight="1" x14ac:dyDescent="0.4">
      <c r="A58" s="532"/>
      <c r="B58" s="543"/>
      <c r="C58" s="532"/>
      <c r="D58" s="190" t="s">
        <v>4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5" customHeight="1" x14ac:dyDescent="0.4">
      <c r="A59" s="532"/>
      <c r="B59" s="543" t="s">
        <v>5</v>
      </c>
      <c r="C59" s="532"/>
      <c r="D59" s="190" t="s">
        <v>6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5" customHeight="1" x14ac:dyDescent="0.4">
      <c r="A60" s="532"/>
      <c r="B60" s="543"/>
      <c r="C60" s="532"/>
      <c r="D60" s="189" t="s">
        <v>7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.6" customHeight="1" x14ac:dyDescent="0.4">
      <c r="A61" s="532"/>
      <c r="B61" s="543"/>
      <c r="C61" s="532"/>
      <c r="D61" s="71" t="s">
        <v>8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7.100000000000001" customHeight="1" x14ac:dyDescent="0.4">
      <c r="A62" s="355">
        <v>1</v>
      </c>
      <c r="B62" s="356">
        <v>40895</v>
      </c>
      <c r="C62" s="357" t="s">
        <v>4492</v>
      </c>
      <c r="D62" s="296" t="s">
        <v>2319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7.100000000000001" customHeight="1" x14ac:dyDescent="0.4">
      <c r="A63" s="355">
        <v>2</v>
      </c>
      <c r="B63" s="356">
        <v>40896</v>
      </c>
      <c r="C63" s="357" t="s">
        <v>4493</v>
      </c>
      <c r="D63" s="296" t="s">
        <v>2319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7.100000000000001" customHeight="1" x14ac:dyDescent="0.4">
      <c r="A64" s="355">
        <v>3</v>
      </c>
      <c r="B64" s="356">
        <v>40900</v>
      </c>
      <c r="C64" s="357" t="s">
        <v>4857</v>
      </c>
      <c r="D64" s="296" t="s">
        <v>2319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7.100000000000001" customHeight="1" x14ac:dyDescent="0.4">
      <c r="A65" s="355">
        <v>4</v>
      </c>
      <c r="B65" s="356">
        <v>40902</v>
      </c>
      <c r="C65" s="357" t="s">
        <v>4494</v>
      </c>
      <c r="D65" s="296" t="s">
        <v>2319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7.100000000000001" customHeight="1" x14ac:dyDescent="0.4">
      <c r="A66" s="355">
        <v>5</v>
      </c>
      <c r="B66" s="356">
        <v>40903</v>
      </c>
      <c r="C66" s="357" t="s">
        <v>4495</v>
      </c>
      <c r="D66" s="296" t="s">
        <v>2319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7.100000000000001" customHeight="1" x14ac:dyDescent="0.4">
      <c r="A67" s="355">
        <v>6</v>
      </c>
      <c r="B67" s="356">
        <v>40904</v>
      </c>
      <c r="C67" s="357" t="s">
        <v>4496</v>
      </c>
      <c r="D67" s="296" t="s">
        <v>2319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7.100000000000001" customHeight="1" x14ac:dyDescent="0.4">
      <c r="A68" s="355">
        <v>7</v>
      </c>
      <c r="B68" s="356">
        <v>40936</v>
      </c>
      <c r="C68" s="357" t="s">
        <v>4497</v>
      </c>
      <c r="D68" s="296" t="s">
        <v>2319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7.100000000000001" customHeight="1" x14ac:dyDescent="0.4">
      <c r="A69" s="355">
        <v>8</v>
      </c>
      <c r="B69" s="356">
        <v>40942</v>
      </c>
      <c r="C69" s="357" t="s">
        <v>4498</v>
      </c>
      <c r="D69" s="296" t="s">
        <v>2319</v>
      </c>
      <c r="E69" s="3"/>
      <c r="F69" s="3"/>
      <c r="G69" s="3"/>
      <c r="H69" s="3" t="s">
        <v>651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7.100000000000001" customHeight="1" x14ac:dyDescent="0.4">
      <c r="A70" s="355">
        <v>9</v>
      </c>
      <c r="B70" s="356">
        <v>41145</v>
      </c>
      <c r="C70" s="357" t="s">
        <v>4499</v>
      </c>
      <c r="D70" s="296" t="s">
        <v>2319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7.100000000000001" customHeight="1" x14ac:dyDescent="0.4">
      <c r="A71" s="355">
        <v>10</v>
      </c>
      <c r="B71" s="356">
        <v>41158</v>
      </c>
      <c r="C71" s="357" t="s">
        <v>4500</v>
      </c>
      <c r="D71" s="296" t="s">
        <v>2319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7.100000000000001" customHeight="1" x14ac:dyDescent="0.4">
      <c r="A72" s="355">
        <v>11</v>
      </c>
      <c r="B72" s="356">
        <v>41199</v>
      </c>
      <c r="C72" s="357" t="s">
        <v>4501</v>
      </c>
      <c r="D72" s="296" t="s">
        <v>2319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7.100000000000001" customHeight="1" x14ac:dyDescent="0.4">
      <c r="A73" s="355">
        <v>12</v>
      </c>
      <c r="B73" s="356">
        <v>41282</v>
      </c>
      <c r="C73" s="357" t="s">
        <v>4502</v>
      </c>
      <c r="D73" s="296" t="s">
        <v>2319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7.100000000000001" customHeight="1" x14ac:dyDescent="0.4">
      <c r="A74" s="355">
        <v>13</v>
      </c>
      <c r="B74" s="356">
        <v>40913</v>
      </c>
      <c r="C74" s="357" t="s">
        <v>4503</v>
      </c>
      <c r="D74" s="296" t="s">
        <v>2319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7.100000000000001" customHeight="1" x14ac:dyDescent="0.4">
      <c r="A75" s="355">
        <v>14</v>
      </c>
      <c r="B75" s="356">
        <v>40916</v>
      </c>
      <c r="C75" s="357" t="s">
        <v>4504</v>
      </c>
      <c r="D75" s="296" t="s">
        <v>2319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7.100000000000001" customHeight="1" x14ac:dyDescent="0.4">
      <c r="A76" s="355">
        <v>15</v>
      </c>
      <c r="B76" s="356">
        <v>40917</v>
      </c>
      <c r="C76" s="357" t="s">
        <v>4505</v>
      </c>
      <c r="D76" s="296" t="s">
        <v>2319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7.100000000000001" customHeight="1" x14ac:dyDescent="0.4">
      <c r="A77" s="355">
        <v>16</v>
      </c>
      <c r="B77" s="356">
        <v>40918</v>
      </c>
      <c r="C77" s="357" t="s">
        <v>4506</v>
      </c>
      <c r="D77" s="296" t="s">
        <v>2319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7.100000000000001" customHeight="1" x14ac:dyDescent="0.4">
      <c r="A78" s="355">
        <v>17</v>
      </c>
      <c r="B78" s="356">
        <v>40919</v>
      </c>
      <c r="C78" s="357" t="s">
        <v>4507</v>
      </c>
      <c r="D78" s="296" t="s">
        <v>2319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7.100000000000001" customHeight="1" x14ac:dyDescent="0.4">
      <c r="A79" s="355">
        <v>18</v>
      </c>
      <c r="B79" s="356">
        <v>40920</v>
      </c>
      <c r="C79" s="357" t="s">
        <v>4508</v>
      </c>
      <c r="D79" s="296" t="s">
        <v>2319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7.100000000000001" customHeight="1" x14ac:dyDescent="0.4">
      <c r="A80" s="355">
        <v>19</v>
      </c>
      <c r="B80" s="356">
        <v>40925</v>
      </c>
      <c r="C80" s="357" t="s">
        <v>4509</v>
      </c>
      <c r="D80" s="296" t="s">
        <v>2319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7.100000000000001" customHeight="1" x14ac:dyDescent="0.4">
      <c r="A81" s="355">
        <v>20</v>
      </c>
      <c r="B81" s="356">
        <v>40926</v>
      </c>
      <c r="C81" s="357" t="s">
        <v>4510</v>
      </c>
      <c r="D81" s="296" t="s">
        <v>2319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7.100000000000001" customHeight="1" x14ac:dyDescent="0.4">
      <c r="A82" s="355">
        <v>21</v>
      </c>
      <c r="B82" s="356">
        <v>40946</v>
      </c>
      <c r="C82" s="357" t="s">
        <v>4511</v>
      </c>
      <c r="D82" s="296" t="s">
        <v>2319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7.100000000000001" customHeight="1" x14ac:dyDescent="0.4">
      <c r="A83" s="355">
        <v>22</v>
      </c>
      <c r="B83" s="356">
        <v>40949</v>
      </c>
      <c r="C83" s="357" t="s">
        <v>4512</v>
      </c>
      <c r="D83" s="296" t="s">
        <v>2319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7.100000000000001" customHeight="1" x14ac:dyDescent="0.4">
      <c r="A84" s="355">
        <v>23</v>
      </c>
      <c r="B84" s="356">
        <v>40951</v>
      </c>
      <c r="C84" s="357" t="s">
        <v>4513</v>
      </c>
      <c r="D84" s="296" t="s">
        <v>2319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7.100000000000001" customHeight="1" x14ac:dyDescent="0.4">
      <c r="A85" s="355">
        <v>24</v>
      </c>
      <c r="B85" s="356">
        <v>40952</v>
      </c>
      <c r="C85" s="357" t="s">
        <v>4514</v>
      </c>
      <c r="D85" s="296" t="s">
        <v>2319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7.100000000000001" customHeight="1" x14ac:dyDescent="0.4">
      <c r="A86" s="355">
        <v>25</v>
      </c>
      <c r="B86" s="356">
        <v>40956</v>
      </c>
      <c r="C86" s="357" t="s">
        <v>4515</v>
      </c>
      <c r="D86" s="296" t="s">
        <v>2319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7.100000000000001" customHeight="1" x14ac:dyDescent="0.4">
      <c r="A87" s="355">
        <v>26</v>
      </c>
      <c r="B87" s="356">
        <v>40964</v>
      </c>
      <c r="C87" s="357" t="s">
        <v>4516</v>
      </c>
      <c r="D87" s="296" t="s">
        <v>2319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7.100000000000001" customHeight="1" x14ac:dyDescent="0.4">
      <c r="A88" s="355">
        <v>27</v>
      </c>
      <c r="B88" s="356">
        <v>40965</v>
      </c>
      <c r="C88" s="357" t="s">
        <v>4517</v>
      </c>
      <c r="D88" s="296" t="s">
        <v>2319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7.100000000000001" customHeight="1" x14ac:dyDescent="0.4">
      <c r="A89" s="355">
        <v>28</v>
      </c>
      <c r="B89" s="356">
        <v>40966</v>
      </c>
      <c r="C89" s="357" t="s">
        <v>4518</v>
      </c>
      <c r="D89" s="296" t="s">
        <v>2319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7.100000000000001" customHeight="1" x14ac:dyDescent="0.4">
      <c r="A90" s="355">
        <v>29</v>
      </c>
      <c r="B90" s="356">
        <v>40998</v>
      </c>
      <c r="C90" s="357" t="s">
        <v>4519</v>
      </c>
      <c r="D90" s="296" t="s">
        <v>2319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7.100000000000001" customHeight="1" x14ac:dyDescent="0.4">
      <c r="A91" s="355">
        <v>30</v>
      </c>
      <c r="B91" s="356">
        <v>41091</v>
      </c>
      <c r="C91" s="357" t="s">
        <v>4520</v>
      </c>
      <c r="D91" s="296" t="s">
        <v>2319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7.100000000000001" customHeight="1" x14ac:dyDescent="0.4">
      <c r="A92" s="355">
        <v>31</v>
      </c>
      <c r="B92" s="356">
        <v>41179</v>
      </c>
      <c r="C92" s="357" t="s">
        <v>4521</v>
      </c>
      <c r="D92" s="296" t="s">
        <v>2319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7.100000000000001" customHeight="1" x14ac:dyDescent="0.4">
      <c r="A93" s="355">
        <v>32</v>
      </c>
      <c r="B93" s="356">
        <v>41263</v>
      </c>
      <c r="C93" s="357" t="s">
        <v>4522</v>
      </c>
      <c r="D93" s="296" t="s">
        <v>2319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 x14ac:dyDescent="0.4">
      <c r="A94" s="355">
        <v>33</v>
      </c>
      <c r="B94" s="356">
        <v>41265</v>
      </c>
      <c r="C94" s="357" t="s">
        <v>4523</v>
      </c>
      <c r="D94" s="296" t="s">
        <v>2319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 x14ac:dyDescent="0.4">
      <c r="A95" s="355">
        <v>34</v>
      </c>
      <c r="B95" s="356">
        <v>41304</v>
      </c>
      <c r="C95" s="357" t="s">
        <v>4524</v>
      </c>
      <c r="D95" s="296" t="s">
        <v>2319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 x14ac:dyDescent="0.4">
      <c r="A96" s="355">
        <v>35</v>
      </c>
      <c r="B96" s="356">
        <v>41360</v>
      </c>
      <c r="C96" s="357" t="s">
        <v>4525</v>
      </c>
      <c r="D96" s="296" t="s">
        <v>2319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 x14ac:dyDescent="0.4">
      <c r="A97" s="355">
        <v>36</v>
      </c>
      <c r="B97" s="356">
        <v>41382</v>
      </c>
      <c r="C97" s="357" t="s">
        <v>4526</v>
      </c>
      <c r="D97" s="296" t="s">
        <v>2319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 x14ac:dyDescent="0.4">
      <c r="A98" s="355">
        <v>37</v>
      </c>
      <c r="B98" s="356">
        <v>41475</v>
      </c>
      <c r="C98" s="357" t="s">
        <v>4527</v>
      </c>
      <c r="D98" s="296" t="s">
        <v>2319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 x14ac:dyDescent="0.4">
      <c r="A99" s="355">
        <v>38</v>
      </c>
      <c r="B99" s="408">
        <v>41499</v>
      </c>
      <c r="C99" s="358" t="s">
        <v>4528</v>
      </c>
      <c r="D99" s="296" t="s">
        <v>2319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 x14ac:dyDescent="0.4">
      <c r="A100" s="355">
        <v>39</v>
      </c>
      <c r="B100" s="356">
        <v>44037</v>
      </c>
      <c r="C100" s="357" t="s">
        <v>4529</v>
      </c>
      <c r="D100" s="296" t="s">
        <v>2319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 x14ac:dyDescent="0.4">
      <c r="A101" s="355">
        <v>40</v>
      </c>
      <c r="B101" s="356">
        <v>44038</v>
      </c>
      <c r="C101" s="357" t="s">
        <v>4530</v>
      </c>
      <c r="D101" s="296" t="s">
        <v>2319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 x14ac:dyDescent="0.4">
      <c r="A102" s="355">
        <v>41</v>
      </c>
      <c r="B102" s="356">
        <v>44039</v>
      </c>
      <c r="C102" s="357" t="s">
        <v>4531</v>
      </c>
      <c r="D102" s="296" t="s">
        <v>2319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 x14ac:dyDescent="0.4">
      <c r="A103" s="1"/>
      <c r="B103" s="39"/>
      <c r="C103" s="206"/>
      <c r="D103" s="3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 customHeight="1" x14ac:dyDescent="0.4">
      <c r="A104" s="1"/>
      <c r="B104" s="39"/>
      <c r="C104" s="206"/>
      <c r="D104" s="39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 customHeight="1" x14ac:dyDescent="0.4">
      <c r="A105" s="1"/>
      <c r="B105" s="39"/>
      <c r="C105" s="206"/>
      <c r="D105" s="39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 customHeight="1" x14ac:dyDescent="0.4">
      <c r="A106" s="1"/>
      <c r="B106" s="39"/>
      <c r="C106" s="206"/>
      <c r="D106" s="3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 customHeight="1" x14ac:dyDescent="0.4">
      <c r="A107" s="1"/>
      <c r="B107" s="39"/>
      <c r="C107" s="206"/>
      <c r="D107" s="3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 customHeight="1" x14ac:dyDescent="0.4">
      <c r="A108" s="1"/>
      <c r="B108" s="39"/>
      <c r="C108" s="206"/>
      <c r="D108" s="3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 customHeight="1" x14ac:dyDescent="0.4">
      <c r="A109" s="1"/>
      <c r="B109" s="39"/>
      <c r="C109" s="206"/>
      <c r="D109" s="39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 customHeight="1" x14ac:dyDescent="0.4">
      <c r="A110" s="1"/>
      <c r="B110" s="39"/>
      <c r="C110" s="206"/>
      <c r="D110" s="3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 customHeight="1" x14ac:dyDescent="0.4">
      <c r="A111" s="530" t="s">
        <v>5223</v>
      </c>
      <c r="B111" s="541"/>
      <c r="C111" s="541"/>
      <c r="D111" s="541"/>
      <c r="E111" s="541"/>
      <c r="F111" s="541"/>
      <c r="G111" s="541"/>
      <c r="H111" s="541"/>
      <c r="I111" s="541"/>
      <c r="J111" s="541"/>
      <c r="K111" s="541"/>
      <c r="L111" s="541"/>
      <c r="M111" s="541"/>
      <c r="N111" s="541"/>
      <c r="O111" s="541"/>
      <c r="P111" s="541"/>
      <c r="Q111" s="541"/>
      <c r="R111" s="541"/>
      <c r="S111" s="541"/>
      <c r="T111" s="541"/>
      <c r="U111" s="541"/>
      <c r="V111" s="541"/>
      <c r="W111" s="541"/>
      <c r="X111" s="541"/>
    </row>
    <row r="112" spans="1:24" ht="15" customHeight="1" x14ac:dyDescent="0.4">
      <c r="A112" s="531" t="s">
        <v>0</v>
      </c>
      <c r="B112" s="542" t="s">
        <v>1</v>
      </c>
      <c r="C112" s="531" t="s">
        <v>2</v>
      </c>
      <c r="D112" s="190" t="s">
        <v>3</v>
      </c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  <c r="X112" s="534"/>
    </row>
    <row r="113" spans="1:24" ht="15" customHeight="1" x14ac:dyDescent="0.4">
      <c r="A113" s="532"/>
      <c r="B113" s="543"/>
      <c r="C113" s="532"/>
      <c r="D113" s="190" t="s">
        <v>4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ht="15" customHeight="1" x14ac:dyDescent="0.4">
      <c r="A114" s="532"/>
      <c r="B114" s="543" t="s">
        <v>5</v>
      </c>
      <c r="C114" s="532"/>
      <c r="D114" s="190" t="s">
        <v>6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ht="15" customHeight="1" x14ac:dyDescent="0.4">
      <c r="A115" s="532"/>
      <c r="B115" s="543"/>
      <c r="C115" s="532"/>
      <c r="D115" s="189" t="s">
        <v>7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5" customHeight="1" x14ac:dyDescent="0.4">
      <c r="A116" s="535"/>
      <c r="B116" s="544"/>
      <c r="C116" s="532"/>
      <c r="D116" s="6" t="s">
        <v>8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7.100000000000001" customHeight="1" x14ac:dyDescent="0.4">
      <c r="A117" s="355">
        <v>1</v>
      </c>
      <c r="B117" s="356">
        <v>40868</v>
      </c>
      <c r="C117" s="357" t="s">
        <v>4532</v>
      </c>
      <c r="D117" s="296" t="s">
        <v>10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7.100000000000001" customHeight="1" x14ac:dyDescent="0.4">
      <c r="A118" s="355">
        <v>2</v>
      </c>
      <c r="B118" s="356">
        <v>40870</v>
      </c>
      <c r="C118" s="357" t="s">
        <v>4533</v>
      </c>
      <c r="D118" s="296" t="s">
        <v>10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7.100000000000001" customHeight="1" x14ac:dyDescent="0.4">
      <c r="A119" s="355">
        <v>3</v>
      </c>
      <c r="B119" s="356">
        <v>40874</v>
      </c>
      <c r="C119" s="357" t="s">
        <v>4534</v>
      </c>
      <c r="D119" s="296" t="s">
        <v>10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7.100000000000001" customHeight="1" x14ac:dyDescent="0.4">
      <c r="A120" s="355">
        <v>4</v>
      </c>
      <c r="B120" s="356">
        <v>40877</v>
      </c>
      <c r="C120" s="357" t="s">
        <v>4535</v>
      </c>
      <c r="D120" s="296" t="s">
        <v>29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7.100000000000001" customHeight="1" x14ac:dyDescent="0.4">
      <c r="A121" s="355">
        <v>5</v>
      </c>
      <c r="B121" s="356">
        <v>40935</v>
      </c>
      <c r="C121" s="357" t="s">
        <v>4537</v>
      </c>
      <c r="D121" s="296" t="s">
        <v>29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7.100000000000001" customHeight="1" x14ac:dyDescent="0.4">
      <c r="A122" s="355">
        <v>6</v>
      </c>
      <c r="B122" s="356">
        <v>41157</v>
      </c>
      <c r="C122" s="357" t="s">
        <v>4538</v>
      </c>
      <c r="D122" s="296" t="s">
        <v>10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7.100000000000001" customHeight="1" x14ac:dyDescent="0.4">
      <c r="A123" s="355">
        <v>7</v>
      </c>
      <c r="B123" s="356">
        <v>41377</v>
      </c>
      <c r="C123" s="357" t="s">
        <v>4539</v>
      </c>
      <c r="D123" s="296" t="s">
        <v>29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7.100000000000001" customHeight="1" x14ac:dyDescent="0.4">
      <c r="A124" s="355">
        <v>8</v>
      </c>
      <c r="B124" s="356">
        <v>41457</v>
      </c>
      <c r="C124" s="357" t="s">
        <v>4540</v>
      </c>
      <c r="D124" s="296" t="s">
        <v>29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7.100000000000001" customHeight="1" x14ac:dyDescent="0.4">
      <c r="A125" s="355">
        <v>9</v>
      </c>
      <c r="B125" s="356">
        <v>41459</v>
      </c>
      <c r="C125" s="357" t="s">
        <v>4541</v>
      </c>
      <c r="D125" s="296" t="s">
        <v>29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7.100000000000001" customHeight="1" x14ac:dyDescent="0.4">
      <c r="A126" s="355">
        <v>10</v>
      </c>
      <c r="B126" s="356">
        <v>44040</v>
      </c>
      <c r="C126" s="357" t="s">
        <v>4542</v>
      </c>
      <c r="D126" s="296" t="s">
        <v>10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7.100000000000001" customHeight="1" x14ac:dyDescent="0.4">
      <c r="A127" s="355">
        <v>11</v>
      </c>
      <c r="B127" s="356">
        <v>44041</v>
      </c>
      <c r="C127" s="357" t="s">
        <v>4543</v>
      </c>
      <c r="D127" s="296" t="s">
        <v>29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7.100000000000001" customHeight="1" x14ac:dyDescent="0.4">
      <c r="A128" s="355">
        <v>12</v>
      </c>
      <c r="B128" s="356">
        <v>10668</v>
      </c>
      <c r="C128" s="357" t="s">
        <v>4544</v>
      </c>
      <c r="D128" s="296" t="s">
        <v>10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7.100000000000001" customHeight="1" x14ac:dyDescent="0.4">
      <c r="A129" s="355">
        <v>13</v>
      </c>
      <c r="B129" s="356">
        <v>40886</v>
      </c>
      <c r="C129" s="357" t="s">
        <v>4545</v>
      </c>
      <c r="D129" s="296" t="s">
        <v>29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7.100000000000001" customHeight="1" x14ac:dyDescent="0.4">
      <c r="A130" s="355">
        <v>14</v>
      </c>
      <c r="B130" s="356">
        <v>40887</v>
      </c>
      <c r="C130" s="357" t="s">
        <v>4546</v>
      </c>
      <c r="D130" s="296" t="s">
        <v>10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7.100000000000001" customHeight="1" x14ac:dyDescent="0.4">
      <c r="A131" s="355">
        <v>15</v>
      </c>
      <c r="B131" s="356">
        <v>40981</v>
      </c>
      <c r="C131" s="357" t="s">
        <v>4548</v>
      </c>
      <c r="D131" s="296" t="s">
        <v>29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7.100000000000001" customHeight="1" x14ac:dyDescent="0.4">
      <c r="A132" s="355">
        <v>16</v>
      </c>
      <c r="B132" s="356">
        <v>41082</v>
      </c>
      <c r="C132" s="357" t="s">
        <v>4549</v>
      </c>
      <c r="D132" s="296" t="s">
        <v>29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7.100000000000001" customHeight="1" x14ac:dyDescent="0.4">
      <c r="A133" s="355">
        <v>17</v>
      </c>
      <c r="B133" s="356">
        <v>41128</v>
      </c>
      <c r="C133" s="357" t="s">
        <v>4550</v>
      </c>
      <c r="D133" s="296" t="s">
        <v>29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7.100000000000001" customHeight="1" x14ac:dyDescent="0.4">
      <c r="A134" s="355">
        <v>18</v>
      </c>
      <c r="B134" s="356">
        <v>41140</v>
      </c>
      <c r="C134" s="357" t="s">
        <v>4551</v>
      </c>
      <c r="D134" s="296" t="s">
        <v>10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s="34" customFormat="1" ht="17.100000000000001" customHeight="1" x14ac:dyDescent="0.4">
      <c r="A135" s="355">
        <v>19</v>
      </c>
      <c r="B135" s="356">
        <v>41165</v>
      </c>
      <c r="C135" s="357" t="s">
        <v>5211</v>
      </c>
      <c r="D135" s="296" t="s">
        <v>10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ht="17.100000000000001" customHeight="1" x14ac:dyDescent="0.4">
      <c r="A136" s="355">
        <v>20</v>
      </c>
      <c r="B136" s="356">
        <v>41171</v>
      </c>
      <c r="C136" s="357" t="s">
        <v>4552</v>
      </c>
      <c r="D136" s="296" t="s">
        <v>10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7.100000000000001" customHeight="1" x14ac:dyDescent="0.4">
      <c r="A137" s="355">
        <v>21</v>
      </c>
      <c r="B137" s="356">
        <v>41180</v>
      </c>
      <c r="C137" s="357" t="s">
        <v>4553</v>
      </c>
      <c r="D137" s="296" t="s">
        <v>29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7.100000000000001" customHeight="1" x14ac:dyDescent="0.4">
      <c r="A138" s="355">
        <v>22</v>
      </c>
      <c r="B138" s="356">
        <v>41184</v>
      </c>
      <c r="C138" s="357" t="s">
        <v>4554</v>
      </c>
      <c r="D138" s="296" t="s">
        <v>10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7.100000000000001" customHeight="1" x14ac:dyDescent="0.4">
      <c r="A139" s="355">
        <v>23</v>
      </c>
      <c r="B139" s="356">
        <v>41222</v>
      </c>
      <c r="C139" s="357" t="s">
        <v>4555</v>
      </c>
      <c r="D139" s="296" t="s">
        <v>10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7.100000000000001" customHeight="1" x14ac:dyDescent="0.4">
      <c r="A140" s="355">
        <v>24</v>
      </c>
      <c r="B140" s="356">
        <v>41223</v>
      </c>
      <c r="C140" s="357" t="s">
        <v>4556</v>
      </c>
      <c r="D140" s="296" t="s">
        <v>10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7.100000000000001" customHeight="1" x14ac:dyDescent="0.4">
      <c r="A141" s="355">
        <v>25</v>
      </c>
      <c r="B141" s="356">
        <v>41225</v>
      </c>
      <c r="C141" s="357" t="s">
        <v>4557</v>
      </c>
      <c r="D141" s="296" t="s">
        <v>10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7.100000000000001" customHeight="1" x14ac:dyDescent="0.4">
      <c r="A142" s="355">
        <v>26</v>
      </c>
      <c r="B142" s="356">
        <v>41230</v>
      </c>
      <c r="C142" s="357" t="s">
        <v>4558</v>
      </c>
      <c r="D142" s="296" t="s">
        <v>29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 x14ac:dyDescent="0.4">
      <c r="A143" s="355">
        <v>27</v>
      </c>
      <c r="B143" s="356">
        <v>41254</v>
      </c>
      <c r="C143" s="357" t="s">
        <v>4559</v>
      </c>
      <c r="D143" s="296" t="s">
        <v>29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 x14ac:dyDescent="0.4">
      <c r="A144" s="355">
        <v>28</v>
      </c>
      <c r="B144" s="356">
        <v>41275</v>
      </c>
      <c r="C144" s="357" t="s">
        <v>4560</v>
      </c>
      <c r="D144" s="296" t="s">
        <v>10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 x14ac:dyDescent="0.4">
      <c r="A145" s="355">
        <v>29</v>
      </c>
      <c r="B145" s="356">
        <v>41311</v>
      </c>
      <c r="C145" s="357" t="s">
        <v>4561</v>
      </c>
      <c r="D145" s="296" t="s">
        <v>10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 x14ac:dyDescent="0.4">
      <c r="A146" s="355">
        <v>30</v>
      </c>
      <c r="B146" s="356">
        <v>41379</v>
      </c>
      <c r="C146" s="357" t="s">
        <v>4562</v>
      </c>
      <c r="D146" s="296" t="s">
        <v>29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 x14ac:dyDescent="0.4">
      <c r="A147" s="355">
        <v>31</v>
      </c>
      <c r="B147" s="409">
        <v>41441</v>
      </c>
      <c r="C147" s="410" t="s">
        <v>4563</v>
      </c>
      <c r="D147" s="296" t="s">
        <v>29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 x14ac:dyDescent="0.4">
      <c r="A148" s="355">
        <v>32</v>
      </c>
      <c r="B148" s="356">
        <v>41510</v>
      </c>
      <c r="C148" s="357" t="s">
        <v>4564</v>
      </c>
      <c r="D148" s="296" t="s">
        <v>29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 x14ac:dyDescent="0.4">
      <c r="A149" s="355">
        <v>33</v>
      </c>
      <c r="B149" s="356">
        <v>41519</v>
      </c>
      <c r="C149" s="357" t="s">
        <v>4565</v>
      </c>
      <c r="D149" s="296" t="s">
        <v>29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 x14ac:dyDescent="0.4">
      <c r="A150" s="355">
        <v>34</v>
      </c>
      <c r="B150" s="356">
        <v>44042</v>
      </c>
      <c r="C150" s="357" t="s">
        <v>4566</v>
      </c>
      <c r="D150" s="296" t="s">
        <v>10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 x14ac:dyDescent="0.4">
      <c r="A151" s="355">
        <v>35</v>
      </c>
      <c r="B151" s="356">
        <v>44043</v>
      </c>
      <c r="C151" s="357" t="s">
        <v>4567</v>
      </c>
      <c r="D151" s="296" t="s">
        <v>10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 customHeight="1" x14ac:dyDescent="0.4">
      <c r="A152" s="355">
        <v>36</v>
      </c>
      <c r="B152" s="356">
        <v>44044</v>
      </c>
      <c r="C152" s="357" t="s">
        <v>4568</v>
      </c>
      <c r="D152" s="296" t="s">
        <v>10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 x14ac:dyDescent="0.4">
      <c r="A153" s="355">
        <v>37</v>
      </c>
      <c r="B153" s="356">
        <v>44045</v>
      </c>
      <c r="C153" s="358" t="s">
        <v>4569</v>
      </c>
      <c r="D153" s="296" t="s">
        <v>29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 x14ac:dyDescent="0.4">
      <c r="A154" s="355">
        <v>38</v>
      </c>
      <c r="B154" s="356">
        <v>44046</v>
      </c>
      <c r="C154" s="357" t="s">
        <v>4570</v>
      </c>
      <c r="D154" s="296" t="s">
        <v>10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 x14ac:dyDescent="0.4">
      <c r="A155" s="355">
        <v>39</v>
      </c>
      <c r="B155" s="356">
        <v>44047</v>
      </c>
      <c r="C155" s="357" t="s">
        <v>4571</v>
      </c>
      <c r="D155" s="296" t="s">
        <v>10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 customHeight="1" x14ac:dyDescent="0.4">
      <c r="A156" s="24"/>
      <c r="B156" s="296"/>
      <c r="C156" s="299"/>
      <c r="D156" s="29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 customHeight="1" x14ac:dyDescent="0.4">
      <c r="A157" s="24"/>
      <c r="B157" s="36"/>
      <c r="C157" s="3"/>
      <c r="D157" s="29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 customHeight="1" x14ac:dyDescent="0.4">
      <c r="A158" s="24"/>
      <c r="B158" s="39"/>
      <c r="C158" s="206"/>
      <c r="D158" s="3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 customHeight="1" x14ac:dyDescent="0.4">
      <c r="A159" s="24"/>
      <c r="B159" s="39"/>
      <c r="C159" s="206"/>
      <c r="D159" s="3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 customHeight="1" x14ac:dyDescent="0.4">
      <c r="A160" s="24"/>
      <c r="B160" s="39"/>
      <c r="C160" s="206"/>
      <c r="D160" s="3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 customHeight="1" x14ac:dyDescent="0.4">
      <c r="A161" s="24"/>
      <c r="B161" s="39"/>
      <c r="C161" s="206"/>
      <c r="D161" s="3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 customHeight="1" x14ac:dyDescent="0.4">
      <c r="A162" s="24"/>
      <c r="B162" s="39"/>
      <c r="C162" s="206"/>
      <c r="D162" s="3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 customHeight="1" x14ac:dyDescent="0.4">
      <c r="A163" s="24"/>
      <c r="B163" s="39"/>
      <c r="C163" s="206"/>
      <c r="D163" s="3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 customHeight="1" x14ac:dyDescent="0.4">
      <c r="A164" s="24"/>
      <c r="B164" s="39"/>
      <c r="C164" s="206"/>
      <c r="D164" s="3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 customHeight="1" x14ac:dyDescent="0.4">
      <c r="A165" s="24"/>
      <c r="B165" s="38"/>
      <c r="C165" s="49"/>
      <c r="D165" s="38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 customHeight="1" x14ac:dyDescent="0.4">
      <c r="A166" s="7"/>
    </row>
    <row r="167" spans="1:24" ht="15" customHeight="1" x14ac:dyDescent="0.4">
      <c r="A167" s="530" t="s">
        <v>5224</v>
      </c>
      <c r="B167" s="541"/>
      <c r="C167" s="541"/>
      <c r="D167" s="541"/>
      <c r="E167" s="541"/>
      <c r="F167" s="541"/>
      <c r="G167" s="541"/>
      <c r="H167" s="541"/>
      <c r="I167" s="541"/>
      <c r="J167" s="541"/>
      <c r="K167" s="541"/>
      <c r="L167" s="541"/>
      <c r="M167" s="541"/>
      <c r="N167" s="541"/>
      <c r="O167" s="541"/>
      <c r="P167" s="541"/>
      <c r="Q167" s="541"/>
      <c r="R167" s="541"/>
      <c r="S167" s="541"/>
      <c r="T167" s="541"/>
      <c r="U167" s="541"/>
      <c r="V167" s="541"/>
      <c r="W167" s="541"/>
      <c r="X167" s="541"/>
    </row>
    <row r="168" spans="1:24" ht="15" customHeight="1" x14ac:dyDescent="0.4">
      <c r="A168" s="531" t="s">
        <v>0</v>
      </c>
      <c r="B168" s="542" t="s">
        <v>1</v>
      </c>
      <c r="C168" s="531" t="s">
        <v>2</v>
      </c>
      <c r="D168" s="190" t="s">
        <v>3</v>
      </c>
      <c r="E168" s="534"/>
      <c r="F168" s="534"/>
      <c r="G168" s="534"/>
      <c r="H168" s="534"/>
      <c r="I168" s="534"/>
      <c r="J168" s="534"/>
      <c r="K168" s="534"/>
      <c r="L168" s="534"/>
      <c r="M168" s="534"/>
      <c r="N168" s="534"/>
      <c r="O168" s="534"/>
      <c r="P168" s="534"/>
      <c r="Q168" s="534"/>
      <c r="R168" s="534"/>
      <c r="S168" s="534"/>
      <c r="T168" s="534"/>
      <c r="U168" s="534"/>
      <c r="V168" s="534"/>
      <c r="W168" s="534"/>
      <c r="X168" s="534"/>
    </row>
    <row r="169" spans="1:24" ht="15" customHeight="1" x14ac:dyDescent="0.4">
      <c r="A169" s="532"/>
      <c r="B169" s="543"/>
      <c r="C169" s="532"/>
      <c r="D169" s="190" t="s">
        <v>4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</row>
    <row r="170" spans="1:24" ht="15" customHeight="1" x14ac:dyDescent="0.4">
      <c r="A170" s="532"/>
      <c r="B170" s="543" t="s">
        <v>5</v>
      </c>
      <c r="C170" s="532"/>
      <c r="D170" s="190" t="s">
        <v>6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</row>
    <row r="171" spans="1:24" ht="15" customHeight="1" x14ac:dyDescent="0.4">
      <c r="A171" s="532"/>
      <c r="B171" s="543"/>
      <c r="C171" s="532"/>
      <c r="D171" s="189" t="s">
        <v>7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5" customHeight="1" x14ac:dyDescent="0.4">
      <c r="A172" s="535"/>
      <c r="B172" s="544"/>
      <c r="C172" s="532"/>
      <c r="D172" s="6" t="s">
        <v>8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7.100000000000001" customHeight="1" x14ac:dyDescent="0.4">
      <c r="A173" s="355">
        <v>1</v>
      </c>
      <c r="B173" s="408">
        <v>40969</v>
      </c>
      <c r="C173" s="357" t="s">
        <v>4572</v>
      </c>
      <c r="D173" s="296" t="s">
        <v>13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7.100000000000001" customHeight="1" x14ac:dyDescent="0.4">
      <c r="A174" s="355">
        <v>2</v>
      </c>
      <c r="B174" s="356">
        <v>40972</v>
      </c>
      <c r="C174" s="357" t="s">
        <v>4574</v>
      </c>
      <c r="D174" s="296" t="s">
        <v>9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7.100000000000001" customHeight="1" x14ac:dyDescent="0.4">
      <c r="A175" s="355">
        <v>3</v>
      </c>
      <c r="B175" s="356">
        <v>40975</v>
      </c>
      <c r="C175" s="357" t="s">
        <v>4575</v>
      </c>
      <c r="D175" s="296" t="s">
        <v>16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7.100000000000001" customHeight="1" x14ac:dyDescent="0.4">
      <c r="A176" s="355">
        <v>4</v>
      </c>
      <c r="B176" s="356">
        <v>40976</v>
      </c>
      <c r="C176" s="357" t="s">
        <v>4577</v>
      </c>
      <c r="D176" s="46" t="s">
        <v>5068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7.100000000000001" customHeight="1" x14ac:dyDescent="0.4">
      <c r="A177" s="355">
        <v>5</v>
      </c>
      <c r="B177" s="356">
        <v>40977</v>
      </c>
      <c r="C177" s="357" t="s">
        <v>4579</v>
      </c>
      <c r="D177" s="296" t="s">
        <v>9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7.100000000000001" customHeight="1" x14ac:dyDescent="0.4">
      <c r="A178" s="355">
        <v>6</v>
      </c>
      <c r="B178" s="356">
        <v>41009</v>
      </c>
      <c r="C178" s="357" t="s">
        <v>4580</v>
      </c>
      <c r="D178" s="46" t="s">
        <v>5068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7.100000000000001" customHeight="1" x14ac:dyDescent="0.4">
      <c r="A179" s="355">
        <v>7</v>
      </c>
      <c r="B179" s="356">
        <v>41056</v>
      </c>
      <c r="C179" s="357" t="s">
        <v>4581</v>
      </c>
      <c r="D179" s="46" t="s">
        <v>5068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7.100000000000001" customHeight="1" x14ac:dyDescent="0.4">
      <c r="A180" s="355">
        <v>8</v>
      </c>
      <c r="B180" s="356">
        <v>41463</v>
      </c>
      <c r="C180" s="357" t="s">
        <v>4582</v>
      </c>
      <c r="D180" s="296" t="s">
        <v>16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7.100000000000001" customHeight="1" x14ac:dyDescent="0.4">
      <c r="A181" s="355">
        <v>9</v>
      </c>
      <c r="B181" s="356">
        <v>41489</v>
      </c>
      <c r="C181" s="357" t="s">
        <v>4583</v>
      </c>
      <c r="D181" s="46" t="s">
        <v>5069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7.100000000000001" customHeight="1" x14ac:dyDescent="0.4">
      <c r="A182" s="355">
        <v>10</v>
      </c>
      <c r="B182" s="356">
        <v>40890</v>
      </c>
      <c r="C182" s="357" t="s">
        <v>4585</v>
      </c>
      <c r="D182" s="296" t="s">
        <v>9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7.100000000000001" customHeight="1" x14ac:dyDescent="0.4">
      <c r="A183" s="355">
        <v>11</v>
      </c>
      <c r="B183" s="356">
        <v>40908</v>
      </c>
      <c r="C183" s="357" t="s">
        <v>4586</v>
      </c>
      <c r="D183" s="296" t="s">
        <v>9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7.100000000000001" customHeight="1" x14ac:dyDescent="0.4">
      <c r="A184" s="355">
        <v>12</v>
      </c>
      <c r="B184" s="356">
        <v>40927</v>
      </c>
      <c r="C184" s="357" t="s">
        <v>4587</v>
      </c>
      <c r="D184" s="296" t="s">
        <v>9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7.100000000000001" customHeight="1" x14ac:dyDescent="0.4">
      <c r="A185" s="355">
        <v>13</v>
      </c>
      <c r="B185" s="356">
        <v>40953</v>
      </c>
      <c r="C185" s="357" t="s">
        <v>4588</v>
      </c>
      <c r="D185" s="296" t="s">
        <v>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7.100000000000001" customHeight="1" x14ac:dyDescent="0.4">
      <c r="A186" s="355">
        <v>14</v>
      </c>
      <c r="B186" s="356">
        <v>40979</v>
      </c>
      <c r="C186" s="357" t="s">
        <v>4589</v>
      </c>
      <c r="D186" s="296" t="s">
        <v>13</v>
      </c>
      <c r="E186" s="17"/>
      <c r="F186" s="17"/>
      <c r="G186" s="17"/>
      <c r="H186" s="17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7.100000000000001" customHeight="1" x14ac:dyDescent="0.4">
      <c r="A187" s="355">
        <v>15</v>
      </c>
      <c r="B187" s="356">
        <v>40984</v>
      </c>
      <c r="C187" s="357" t="s">
        <v>4590</v>
      </c>
      <c r="D187" s="296" t="s">
        <v>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7.100000000000001" customHeight="1" x14ac:dyDescent="0.4">
      <c r="A188" s="355">
        <v>16</v>
      </c>
      <c r="B188" s="356">
        <v>40986</v>
      </c>
      <c r="C188" s="357" t="s">
        <v>4591</v>
      </c>
      <c r="D188" s="296" t="s">
        <v>13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7.100000000000001" customHeight="1" x14ac:dyDescent="0.4">
      <c r="A189" s="355">
        <v>17</v>
      </c>
      <c r="B189" s="356">
        <v>40989</v>
      </c>
      <c r="C189" s="357" t="s">
        <v>4592</v>
      </c>
      <c r="D189" s="296" t="s">
        <v>13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7.100000000000001" customHeight="1" x14ac:dyDescent="0.4">
      <c r="A190" s="355">
        <v>18</v>
      </c>
      <c r="B190" s="356">
        <v>40999</v>
      </c>
      <c r="C190" s="357" t="s">
        <v>4593</v>
      </c>
      <c r="D190" s="296" t="s">
        <v>13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7.100000000000001" customHeight="1" x14ac:dyDescent="0.4">
      <c r="A191" s="355">
        <v>19</v>
      </c>
      <c r="B191" s="356">
        <v>41045</v>
      </c>
      <c r="C191" s="357" t="s">
        <v>4594</v>
      </c>
      <c r="D191" s="296" t="s">
        <v>16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7.100000000000001" customHeight="1" x14ac:dyDescent="0.4">
      <c r="A192" s="355">
        <v>20</v>
      </c>
      <c r="B192" s="356">
        <v>41083</v>
      </c>
      <c r="C192" s="357" t="s">
        <v>4595</v>
      </c>
      <c r="D192" s="46" t="s">
        <v>5068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7.100000000000001" customHeight="1" x14ac:dyDescent="0.4">
      <c r="A193" s="355">
        <v>21</v>
      </c>
      <c r="B193" s="356">
        <v>41173</v>
      </c>
      <c r="C193" s="357" t="s">
        <v>4596</v>
      </c>
      <c r="D193" s="296" t="s">
        <v>16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7.100000000000001" customHeight="1" x14ac:dyDescent="0.4">
      <c r="A194" s="355">
        <v>22</v>
      </c>
      <c r="B194" s="408">
        <v>41209</v>
      </c>
      <c r="C194" s="358" t="s">
        <v>4597</v>
      </c>
      <c r="D194" s="296" t="s">
        <v>9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7.100000000000001" customHeight="1" x14ac:dyDescent="0.4">
      <c r="A195" s="355">
        <v>23</v>
      </c>
      <c r="B195" s="356">
        <v>41220</v>
      </c>
      <c r="C195" s="357" t="s">
        <v>4598</v>
      </c>
      <c r="D195" s="296" t="s">
        <v>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7.100000000000001" customHeight="1" x14ac:dyDescent="0.4">
      <c r="A196" s="355">
        <v>24</v>
      </c>
      <c r="B196" s="356">
        <v>41224</v>
      </c>
      <c r="C196" s="357" t="s">
        <v>4599</v>
      </c>
      <c r="D196" s="296" t="s">
        <v>13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7.100000000000001" customHeight="1" x14ac:dyDescent="0.4">
      <c r="A197" s="355">
        <v>25</v>
      </c>
      <c r="B197" s="356">
        <v>41226</v>
      </c>
      <c r="C197" s="357" t="s">
        <v>4600</v>
      </c>
      <c r="D197" s="296" t="s">
        <v>9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7.100000000000001" customHeight="1" x14ac:dyDescent="0.4">
      <c r="A198" s="355">
        <v>26</v>
      </c>
      <c r="B198" s="356">
        <v>41233</v>
      </c>
      <c r="C198" s="357" t="s">
        <v>4601</v>
      </c>
      <c r="D198" s="296" t="s">
        <v>16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7.100000000000001" customHeight="1" x14ac:dyDescent="0.4">
      <c r="A199" s="355">
        <v>27</v>
      </c>
      <c r="B199" s="356">
        <v>41271</v>
      </c>
      <c r="C199" s="357" t="s">
        <v>4603</v>
      </c>
      <c r="D199" s="46" t="s">
        <v>5068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7.100000000000001" customHeight="1" x14ac:dyDescent="0.4">
      <c r="A200" s="355">
        <v>28</v>
      </c>
      <c r="B200" s="356">
        <v>41277</v>
      </c>
      <c r="C200" s="357" t="s">
        <v>4604</v>
      </c>
      <c r="D200" s="296" t="s">
        <v>9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7.100000000000001" customHeight="1" x14ac:dyDescent="0.4">
      <c r="A201" s="355">
        <v>29</v>
      </c>
      <c r="B201" s="356">
        <v>41301</v>
      </c>
      <c r="C201" s="357" t="s">
        <v>4605</v>
      </c>
      <c r="D201" s="296" t="s">
        <v>16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 x14ac:dyDescent="0.4">
      <c r="A202" s="355">
        <v>30</v>
      </c>
      <c r="B202" s="356">
        <v>41305</v>
      </c>
      <c r="C202" s="357" t="s">
        <v>4606</v>
      </c>
      <c r="D202" s="296" t="s">
        <v>16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 x14ac:dyDescent="0.4">
      <c r="A203" s="355">
        <v>31</v>
      </c>
      <c r="B203" s="356">
        <v>41317</v>
      </c>
      <c r="C203" s="357" t="s">
        <v>4607</v>
      </c>
      <c r="D203" s="296" t="s">
        <v>9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 x14ac:dyDescent="0.4">
      <c r="A204" s="355">
        <v>32</v>
      </c>
      <c r="B204" s="356">
        <v>41319</v>
      </c>
      <c r="C204" s="357" t="s">
        <v>4608</v>
      </c>
      <c r="D204" s="296" t="s">
        <v>16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 x14ac:dyDescent="0.4">
      <c r="A205" s="355">
        <v>33</v>
      </c>
      <c r="B205" s="356">
        <v>41390</v>
      </c>
      <c r="C205" s="357" t="s">
        <v>4609</v>
      </c>
      <c r="D205" s="296" t="s">
        <v>16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 x14ac:dyDescent="0.4">
      <c r="A206" s="355">
        <v>34</v>
      </c>
      <c r="B206" s="356">
        <v>41442</v>
      </c>
      <c r="C206" s="357" t="s">
        <v>4610</v>
      </c>
      <c r="D206" s="46" t="s">
        <v>5069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 x14ac:dyDescent="0.4">
      <c r="A207" s="355">
        <v>35</v>
      </c>
      <c r="B207" s="356">
        <v>41450</v>
      </c>
      <c r="C207" s="357" t="s">
        <v>4611</v>
      </c>
      <c r="D207" s="46" t="s">
        <v>5069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 customHeight="1" x14ac:dyDescent="0.4">
      <c r="A208" s="355">
        <v>36</v>
      </c>
      <c r="B208" s="356">
        <v>41452</v>
      </c>
      <c r="C208" s="357" t="s">
        <v>4612</v>
      </c>
      <c r="D208" s="296" t="s">
        <v>13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 customHeight="1" x14ac:dyDescent="0.4">
      <c r="A209" s="355">
        <v>37</v>
      </c>
      <c r="B209" s="356">
        <v>44048</v>
      </c>
      <c r="C209" s="357" t="s">
        <v>4613</v>
      </c>
      <c r="D209" s="296" t="s">
        <v>16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 customHeight="1" x14ac:dyDescent="0.4">
      <c r="A210" s="355">
        <v>38</v>
      </c>
      <c r="B210" s="356">
        <v>44049</v>
      </c>
      <c r="C210" s="357" t="s">
        <v>4614</v>
      </c>
      <c r="D210" s="296" t="s">
        <v>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 customHeight="1" x14ac:dyDescent="0.4">
      <c r="A211" s="355">
        <v>39</v>
      </c>
      <c r="B211" s="356">
        <v>44050</v>
      </c>
      <c r="C211" s="357" t="s">
        <v>4615</v>
      </c>
      <c r="D211" s="296" t="s">
        <v>9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 customHeight="1" x14ac:dyDescent="0.4">
      <c r="A212" s="188"/>
      <c r="B212" s="39"/>
      <c r="C212" s="206"/>
      <c r="D212" s="3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 customHeight="1" x14ac:dyDescent="0.4">
      <c r="A213" s="188"/>
      <c r="B213" s="39"/>
      <c r="C213" s="206"/>
      <c r="D213" s="3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 customHeight="1" x14ac:dyDescent="0.4">
      <c r="A214" s="188"/>
      <c r="B214" s="39"/>
      <c r="C214" s="206"/>
      <c r="D214" s="3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 customHeight="1" x14ac:dyDescent="0.4">
      <c r="A215" s="188"/>
      <c r="B215" s="39"/>
      <c r="C215" s="206"/>
      <c r="D215" s="3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 customHeight="1" x14ac:dyDescent="0.4">
      <c r="A216" s="188"/>
      <c r="B216" s="39"/>
      <c r="C216" s="206"/>
      <c r="D216" s="3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 customHeight="1" x14ac:dyDescent="0.4">
      <c r="A217" s="188"/>
      <c r="B217" s="39"/>
      <c r="C217" s="206"/>
      <c r="D217" s="3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 customHeight="1" x14ac:dyDescent="0.4">
      <c r="A218" s="188"/>
      <c r="B218" s="39"/>
      <c r="C218" s="206"/>
      <c r="D218" s="3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 customHeight="1" x14ac:dyDescent="0.4">
      <c r="A219" s="188"/>
      <c r="B219" s="39"/>
      <c r="C219" s="206"/>
      <c r="D219" s="3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 customHeight="1" x14ac:dyDescent="0.4">
      <c r="A220" s="188"/>
      <c r="B220" s="39"/>
      <c r="C220" s="206"/>
      <c r="D220" s="3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 customHeight="1" x14ac:dyDescent="0.4">
      <c r="A221" s="188"/>
      <c r="B221" s="39"/>
      <c r="C221" s="206"/>
      <c r="D221" s="3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 customHeight="1" x14ac:dyDescent="0.4">
      <c r="A222" s="188"/>
      <c r="B222" s="39"/>
      <c r="C222" s="206"/>
      <c r="D222" s="3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 customHeight="1" x14ac:dyDescent="0.4">
      <c r="A223" s="7"/>
    </row>
    <row r="224" spans="1:24" ht="15" customHeight="1" x14ac:dyDescent="0.4">
      <c r="A224" s="530" t="s">
        <v>5225</v>
      </c>
      <c r="B224" s="541"/>
      <c r="C224" s="541"/>
      <c r="D224" s="541"/>
      <c r="E224" s="541"/>
      <c r="F224" s="541"/>
      <c r="G224" s="541"/>
      <c r="H224" s="541"/>
      <c r="I224" s="541"/>
      <c r="J224" s="541"/>
      <c r="K224" s="541"/>
      <c r="L224" s="541"/>
      <c r="M224" s="541"/>
      <c r="N224" s="541"/>
      <c r="O224" s="541"/>
      <c r="P224" s="541"/>
      <c r="Q224" s="541"/>
      <c r="R224" s="541"/>
      <c r="S224" s="541"/>
      <c r="T224" s="541"/>
      <c r="U224" s="541"/>
      <c r="V224" s="541"/>
      <c r="W224" s="541"/>
      <c r="X224" s="541"/>
    </row>
    <row r="225" spans="1:24" ht="15" customHeight="1" x14ac:dyDescent="0.4">
      <c r="A225" s="531" t="s">
        <v>0</v>
      </c>
      <c r="B225" s="542" t="s">
        <v>1</v>
      </c>
      <c r="C225" s="531" t="s">
        <v>2</v>
      </c>
      <c r="D225" s="190" t="s">
        <v>3</v>
      </c>
      <c r="E225" s="534"/>
      <c r="F225" s="534"/>
      <c r="G225" s="534"/>
      <c r="H225" s="534"/>
      <c r="I225" s="534"/>
      <c r="J225" s="534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34"/>
      <c r="V225" s="534"/>
      <c r="W225" s="534"/>
      <c r="X225" s="534"/>
    </row>
    <row r="226" spans="1:24" ht="15" customHeight="1" x14ac:dyDescent="0.4">
      <c r="A226" s="532"/>
      <c r="B226" s="543"/>
      <c r="C226" s="532"/>
      <c r="D226" s="190" t="s">
        <v>4</v>
      </c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ht="15" customHeight="1" x14ac:dyDescent="0.4">
      <c r="A227" s="532"/>
      <c r="B227" s="543" t="s">
        <v>5</v>
      </c>
      <c r="C227" s="532"/>
      <c r="D227" s="190" t="s">
        <v>6</v>
      </c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</row>
    <row r="228" spans="1:24" ht="15" customHeight="1" x14ac:dyDescent="0.4">
      <c r="A228" s="532"/>
      <c r="B228" s="543"/>
      <c r="C228" s="532"/>
      <c r="D228" s="189" t="s">
        <v>7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5" customHeight="1" x14ac:dyDescent="0.4">
      <c r="A229" s="535"/>
      <c r="B229" s="544"/>
      <c r="C229" s="532"/>
      <c r="D229" s="6" t="s">
        <v>8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7.100000000000001" customHeight="1" x14ac:dyDescent="0.4">
      <c r="A230" s="355">
        <v>1</v>
      </c>
      <c r="B230" s="408">
        <v>40967</v>
      </c>
      <c r="C230" s="357" t="s">
        <v>4616</v>
      </c>
      <c r="D230" s="411" t="s">
        <v>4536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7.100000000000001" customHeight="1" x14ac:dyDescent="0.4">
      <c r="A231" s="355">
        <v>2</v>
      </c>
      <c r="B231" s="356">
        <v>41064</v>
      </c>
      <c r="C231" s="357" t="s">
        <v>4617</v>
      </c>
      <c r="D231" s="39" t="s">
        <v>4536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7.100000000000001" customHeight="1" x14ac:dyDescent="0.4">
      <c r="A232" s="355">
        <v>3</v>
      </c>
      <c r="B232" s="356">
        <v>41116</v>
      </c>
      <c r="C232" s="357" t="s">
        <v>4618</v>
      </c>
      <c r="D232" s="39" t="s">
        <v>4536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7.100000000000001" customHeight="1" x14ac:dyDescent="0.4">
      <c r="A233" s="355">
        <v>4</v>
      </c>
      <c r="B233" s="356">
        <v>41190</v>
      </c>
      <c r="C233" s="357" t="s">
        <v>4619</v>
      </c>
      <c r="D233" s="39" t="s">
        <v>4620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7.100000000000001" customHeight="1" x14ac:dyDescent="0.4">
      <c r="A234" s="355">
        <v>5</v>
      </c>
      <c r="B234" s="271">
        <v>41202</v>
      </c>
      <c r="C234" s="489" t="s">
        <v>5183</v>
      </c>
      <c r="D234" s="39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7.100000000000001" customHeight="1" x14ac:dyDescent="0.4">
      <c r="A235" s="355">
        <v>6</v>
      </c>
      <c r="B235" s="356">
        <v>41296</v>
      </c>
      <c r="C235" s="357" t="s">
        <v>4621</v>
      </c>
      <c r="D235" s="39" t="s">
        <v>4536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7.100000000000001" customHeight="1" x14ac:dyDescent="0.4">
      <c r="A236" s="355">
        <v>7</v>
      </c>
      <c r="B236" s="208">
        <v>41371</v>
      </c>
      <c r="C236" s="412" t="s">
        <v>4622</v>
      </c>
      <c r="D236" s="39" t="s">
        <v>4536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7.100000000000001" customHeight="1" x14ac:dyDescent="0.4">
      <c r="A237" s="355">
        <v>8</v>
      </c>
      <c r="B237" s="356">
        <v>41516</v>
      </c>
      <c r="C237" s="357" t="s">
        <v>4623</v>
      </c>
      <c r="D237" s="39" t="s">
        <v>4536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7.100000000000001" customHeight="1" x14ac:dyDescent="0.4">
      <c r="A238" s="355">
        <v>9</v>
      </c>
      <c r="B238" s="356">
        <v>44051</v>
      </c>
      <c r="C238" s="357" t="s">
        <v>4624</v>
      </c>
      <c r="D238" s="39" t="s">
        <v>4536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7.100000000000001" customHeight="1" x14ac:dyDescent="0.4">
      <c r="A239" s="355">
        <v>10</v>
      </c>
      <c r="B239" s="356">
        <v>44052</v>
      </c>
      <c r="C239" s="357" t="s">
        <v>4625</v>
      </c>
      <c r="D239" s="39" t="s">
        <v>4536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7.100000000000001" customHeight="1" x14ac:dyDescent="0.4">
      <c r="A240" s="355">
        <v>11</v>
      </c>
      <c r="B240" s="356">
        <v>44053</v>
      </c>
      <c r="C240" s="357" t="s">
        <v>4626</v>
      </c>
      <c r="D240" s="39" t="s">
        <v>4536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7.100000000000001" customHeight="1" x14ac:dyDescent="0.4">
      <c r="A241" s="355">
        <v>12</v>
      </c>
      <c r="B241" s="208">
        <v>40978</v>
      </c>
      <c r="C241" s="412" t="s">
        <v>4627</v>
      </c>
      <c r="D241" s="39" t="s">
        <v>4536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7.100000000000001" customHeight="1" x14ac:dyDescent="0.4">
      <c r="A242" s="355">
        <v>13</v>
      </c>
      <c r="B242" s="356">
        <v>40983</v>
      </c>
      <c r="C242" s="357" t="s">
        <v>4628</v>
      </c>
      <c r="D242" s="39" t="s">
        <v>4536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7.100000000000001" customHeight="1" x14ac:dyDescent="0.4">
      <c r="A243" s="355">
        <v>14</v>
      </c>
      <c r="B243" s="208">
        <v>40994</v>
      </c>
      <c r="C243" s="412" t="s">
        <v>4629</v>
      </c>
      <c r="D243" s="39" t="s">
        <v>4536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7.100000000000001" customHeight="1" x14ac:dyDescent="0.4">
      <c r="A244" s="355">
        <v>15</v>
      </c>
      <c r="B244" s="208">
        <v>41000</v>
      </c>
      <c r="C244" s="412" t="s">
        <v>4630</v>
      </c>
      <c r="D244" s="39" t="s">
        <v>4536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7.100000000000001" customHeight="1" x14ac:dyDescent="0.4">
      <c r="A245" s="355">
        <v>16</v>
      </c>
      <c r="B245" s="356">
        <v>41008</v>
      </c>
      <c r="C245" s="357" t="s">
        <v>4631</v>
      </c>
      <c r="D245" s="39" t="s">
        <v>4620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7.100000000000001" customHeight="1" x14ac:dyDescent="0.4">
      <c r="A246" s="355">
        <v>17</v>
      </c>
      <c r="B246" s="356">
        <v>41030</v>
      </c>
      <c r="C246" s="357" t="s">
        <v>4632</v>
      </c>
      <c r="D246" s="39" t="s">
        <v>4620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7.100000000000001" customHeight="1" x14ac:dyDescent="0.4">
      <c r="A247" s="355">
        <v>18</v>
      </c>
      <c r="B247" s="208">
        <v>41035</v>
      </c>
      <c r="C247" s="412" t="s">
        <v>4633</v>
      </c>
      <c r="D247" s="39" t="s">
        <v>4536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7.100000000000001" customHeight="1" x14ac:dyDescent="0.4">
      <c r="A248" s="355">
        <v>19</v>
      </c>
      <c r="B248" s="356">
        <v>41040</v>
      </c>
      <c r="C248" s="357" t="s">
        <v>4634</v>
      </c>
      <c r="D248" s="39" t="s">
        <v>4620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7.100000000000001" customHeight="1" x14ac:dyDescent="0.4">
      <c r="A249" s="355">
        <v>20</v>
      </c>
      <c r="B249" s="208">
        <v>41096</v>
      </c>
      <c r="C249" s="412" t="s">
        <v>4635</v>
      </c>
      <c r="D249" s="39" t="s">
        <v>4536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7.100000000000001" customHeight="1" x14ac:dyDescent="0.4">
      <c r="A250" s="355">
        <v>21</v>
      </c>
      <c r="B250" s="208">
        <v>41097</v>
      </c>
      <c r="C250" s="412" t="s">
        <v>4636</v>
      </c>
      <c r="D250" s="39" t="s">
        <v>4536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7.100000000000001" customHeight="1" x14ac:dyDescent="0.4">
      <c r="A251" s="355">
        <v>22</v>
      </c>
      <c r="B251" s="356">
        <v>41124</v>
      </c>
      <c r="C251" s="357" t="s">
        <v>4637</v>
      </c>
      <c r="D251" s="39" t="s">
        <v>4620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7.100000000000001" customHeight="1" x14ac:dyDescent="0.4">
      <c r="A252" s="355">
        <v>23</v>
      </c>
      <c r="B252" s="356">
        <v>41170</v>
      </c>
      <c r="C252" s="357" t="s">
        <v>4638</v>
      </c>
      <c r="D252" s="39" t="s">
        <v>4536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7.100000000000001" customHeight="1" x14ac:dyDescent="0.4">
      <c r="A253" s="355">
        <v>24</v>
      </c>
      <c r="B253" s="356">
        <v>41232</v>
      </c>
      <c r="C253" s="357" t="s">
        <v>4639</v>
      </c>
      <c r="D253" s="39" t="s">
        <v>4620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7.100000000000001" customHeight="1" x14ac:dyDescent="0.4">
      <c r="A254" s="355">
        <v>25</v>
      </c>
      <c r="B254" s="356">
        <v>41267</v>
      </c>
      <c r="C254" s="357" t="s">
        <v>4640</v>
      </c>
      <c r="D254" s="39" t="s">
        <v>4620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7.100000000000001" customHeight="1" x14ac:dyDescent="0.4">
      <c r="A255" s="355">
        <v>26</v>
      </c>
      <c r="B255" s="356">
        <v>41642</v>
      </c>
      <c r="C255" s="357" t="s">
        <v>4641</v>
      </c>
      <c r="D255" s="39" t="s">
        <v>4536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7.100000000000001" customHeight="1" x14ac:dyDescent="0.4">
      <c r="A256" s="355">
        <v>27</v>
      </c>
      <c r="B256" s="356">
        <v>44054</v>
      </c>
      <c r="C256" s="357" t="s">
        <v>4642</v>
      </c>
      <c r="D256" s="39" t="s">
        <v>4536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7.100000000000001" customHeight="1" x14ac:dyDescent="0.4">
      <c r="A257" s="355">
        <v>28</v>
      </c>
      <c r="B257" s="356">
        <v>44055</v>
      </c>
      <c r="C257" s="357" t="s">
        <v>4643</v>
      </c>
      <c r="D257" s="39" t="s">
        <v>4620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7.100000000000001" customHeight="1" x14ac:dyDescent="0.4">
      <c r="A258" s="355">
        <v>29</v>
      </c>
      <c r="B258" s="356">
        <v>44056</v>
      </c>
      <c r="C258" s="357" t="s">
        <v>4644</v>
      </c>
      <c r="D258" s="39" t="s">
        <v>4620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7.100000000000001" customHeight="1" x14ac:dyDescent="0.4">
      <c r="A259" s="355">
        <v>30</v>
      </c>
      <c r="B259" s="356">
        <v>44057</v>
      </c>
      <c r="C259" s="357" t="s">
        <v>4645</v>
      </c>
      <c r="D259" s="39" t="s">
        <v>4536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7.100000000000001" customHeight="1" x14ac:dyDescent="0.4">
      <c r="A260" s="355">
        <v>31</v>
      </c>
      <c r="B260" s="356">
        <v>44058</v>
      </c>
      <c r="C260" s="357" t="s">
        <v>4646</v>
      </c>
      <c r="D260" s="39" t="s">
        <v>4620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7.100000000000001" customHeight="1" x14ac:dyDescent="0.4">
      <c r="A261" s="355">
        <v>32</v>
      </c>
      <c r="B261" s="356">
        <v>44059</v>
      </c>
      <c r="C261" s="357" t="s">
        <v>4647</v>
      </c>
      <c r="D261" s="39" t="s">
        <v>4536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7.100000000000001" customHeight="1" x14ac:dyDescent="0.4">
      <c r="A262" s="355">
        <v>33</v>
      </c>
      <c r="B262" s="356">
        <v>44060</v>
      </c>
      <c r="C262" s="357" t="s">
        <v>4648</v>
      </c>
      <c r="D262" s="39" t="s">
        <v>4620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7.100000000000001" customHeight="1" x14ac:dyDescent="0.4">
      <c r="A263" s="355">
        <v>34</v>
      </c>
      <c r="B263" s="356">
        <v>44061</v>
      </c>
      <c r="C263" s="358" t="s">
        <v>4649</v>
      </c>
      <c r="D263" s="411" t="s">
        <v>4620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7.100000000000001" customHeight="1" x14ac:dyDescent="0.4">
      <c r="A264" s="355">
        <v>35</v>
      </c>
      <c r="B264" s="356">
        <v>44062</v>
      </c>
      <c r="C264" s="358" t="s">
        <v>4650</v>
      </c>
      <c r="D264" s="39" t="s">
        <v>4536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7.100000000000001" customHeight="1" x14ac:dyDescent="0.4">
      <c r="A265" s="355">
        <v>36</v>
      </c>
      <c r="B265" s="356">
        <v>44063</v>
      </c>
      <c r="C265" s="357" t="s">
        <v>4651</v>
      </c>
      <c r="D265" s="39" t="s">
        <v>4536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7.100000000000001" customHeight="1" x14ac:dyDescent="0.4">
      <c r="A266" s="355">
        <v>37</v>
      </c>
      <c r="B266" s="356">
        <v>44064</v>
      </c>
      <c r="C266" s="357" t="s">
        <v>4652</v>
      </c>
      <c r="D266" s="39" t="s">
        <v>4620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7.100000000000001" customHeight="1" x14ac:dyDescent="0.4">
      <c r="A267" s="355">
        <v>38</v>
      </c>
      <c r="B267" s="356">
        <v>44065</v>
      </c>
      <c r="C267" s="357" t="s">
        <v>4653</v>
      </c>
      <c r="D267" s="39" t="s">
        <v>4620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7.100000000000001" customHeight="1" x14ac:dyDescent="0.4">
      <c r="A268" s="355">
        <v>39</v>
      </c>
      <c r="B268" s="356">
        <v>44066</v>
      </c>
      <c r="C268" s="357" t="s">
        <v>4654</v>
      </c>
      <c r="D268" s="39" t="s">
        <v>4620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7.100000000000001" customHeight="1" x14ac:dyDescent="0.4">
      <c r="A269" s="355">
        <v>40</v>
      </c>
      <c r="B269" s="356">
        <v>44067</v>
      </c>
      <c r="C269" s="357" t="s">
        <v>4655</v>
      </c>
      <c r="D269" s="39" t="s">
        <v>4536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" customHeight="1" x14ac:dyDescent="0.4">
      <c r="A270" s="188"/>
      <c r="B270" s="296"/>
      <c r="C270" s="299"/>
      <c r="D270" s="29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" customHeight="1" x14ac:dyDescent="0.4">
      <c r="A271" s="188"/>
      <c r="B271" s="296"/>
      <c r="C271" s="299"/>
      <c r="D271" s="29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 customHeight="1" x14ac:dyDescent="0.4">
      <c r="A272" s="24"/>
      <c r="B272" s="241"/>
      <c r="C272" s="207"/>
      <c r="D272" s="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 customHeight="1" x14ac:dyDescent="0.4">
      <c r="A273" s="24"/>
      <c r="B273" s="241"/>
      <c r="C273" s="207"/>
      <c r="D273" s="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 customHeight="1" x14ac:dyDescent="0.4">
      <c r="A274" s="24"/>
      <c r="B274" s="39"/>
      <c r="C274" s="207"/>
      <c r="D274" s="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 customHeight="1" x14ac:dyDescent="0.4">
      <c r="A275" s="24"/>
      <c r="B275" s="39"/>
      <c r="C275" s="207"/>
      <c r="D275" s="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 customHeight="1" x14ac:dyDescent="0.4">
      <c r="A276" s="7"/>
    </row>
    <row r="277" spans="1:24" ht="15" customHeight="1" x14ac:dyDescent="0.4">
      <c r="A277" s="530" t="s">
        <v>5226</v>
      </c>
      <c r="B277" s="541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  <c r="M277" s="541"/>
      <c r="N277" s="541"/>
      <c r="O277" s="541"/>
      <c r="P277" s="541"/>
      <c r="Q277" s="541"/>
      <c r="R277" s="541"/>
      <c r="S277" s="541"/>
      <c r="T277" s="541"/>
      <c r="U277" s="541"/>
      <c r="V277" s="541"/>
      <c r="W277" s="541"/>
      <c r="X277" s="541"/>
    </row>
    <row r="278" spans="1:24" ht="15" customHeight="1" x14ac:dyDescent="0.4">
      <c r="A278" s="531" t="s">
        <v>0</v>
      </c>
      <c r="B278" s="542" t="s">
        <v>1</v>
      </c>
      <c r="C278" s="531" t="s">
        <v>2</v>
      </c>
      <c r="D278" s="190" t="s">
        <v>3</v>
      </c>
      <c r="E278" s="534"/>
      <c r="F278" s="534"/>
      <c r="G278" s="534"/>
      <c r="H278" s="534"/>
      <c r="I278" s="534"/>
      <c r="J278" s="534"/>
      <c r="K278" s="534"/>
      <c r="L278" s="534"/>
      <c r="M278" s="534"/>
      <c r="N278" s="534"/>
      <c r="O278" s="534"/>
      <c r="P278" s="534"/>
      <c r="Q278" s="534"/>
      <c r="R278" s="534"/>
      <c r="S278" s="534"/>
      <c r="T278" s="534"/>
      <c r="U278" s="534"/>
      <c r="V278" s="534"/>
      <c r="W278" s="534"/>
      <c r="X278" s="534"/>
    </row>
    <row r="279" spans="1:24" ht="15" customHeight="1" x14ac:dyDescent="0.4">
      <c r="A279" s="532"/>
      <c r="B279" s="543"/>
      <c r="C279" s="532"/>
      <c r="D279" s="190" t="s">
        <v>4</v>
      </c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</row>
    <row r="280" spans="1:24" ht="15" customHeight="1" x14ac:dyDescent="0.4">
      <c r="A280" s="532"/>
      <c r="B280" s="543" t="s">
        <v>5</v>
      </c>
      <c r="C280" s="532"/>
      <c r="D280" s="190" t="s">
        <v>6</v>
      </c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</row>
    <row r="281" spans="1:24" ht="15" customHeight="1" x14ac:dyDescent="0.4">
      <c r="A281" s="532"/>
      <c r="B281" s="543"/>
      <c r="C281" s="532"/>
      <c r="D281" s="189" t="s">
        <v>7</v>
      </c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5" customHeight="1" x14ac:dyDescent="0.4">
      <c r="A282" s="535"/>
      <c r="B282" s="544"/>
      <c r="C282" s="532"/>
      <c r="D282" s="6" t="s">
        <v>8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34" customFormat="1" ht="17.100000000000001" customHeight="1" x14ac:dyDescent="0.4">
      <c r="A283" s="355">
        <v>1</v>
      </c>
      <c r="B283" s="356">
        <v>41026</v>
      </c>
      <c r="C283" s="357" t="s">
        <v>4656</v>
      </c>
      <c r="D283" s="39" t="s">
        <v>4576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7.100000000000001" customHeight="1" x14ac:dyDescent="0.4">
      <c r="A284" s="355">
        <v>2</v>
      </c>
      <c r="B284" s="356">
        <v>41155</v>
      </c>
      <c r="C284" s="357" t="s">
        <v>4657</v>
      </c>
      <c r="D284" s="39" t="s">
        <v>4576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7.100000000000001" customHeight="1" x14ac:dyDescent="0.4">
      <c r="A285" s="355">
        <v>3</v>
      </c>
      <c r="B285" s="356">
        <v>41203</v>
      </c>
      <c r="C285" s="357" t="s">
        <v>4658</v>
      </c>
      <c r="D285" s="39" t="s">
        <v>4576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7.100000000000001" customHeight="1" x14ac:dyDescent="0.4">
      <c r="A286" s="355">
        <v>4</v>
      </c>
      <c r="B286" s="356">
        <v>41288</v>
      </c>
      <c r="C286" s="357" t="s">
        <v>4659</v>
      </c>
      <c r="D286" s="39" t="s">
        <v>4576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7.100000000000001" customHeight="1" x14ac:dyDescent="0.4">
      <c r="A287" s="355">
        <v>5</v>
      </c>
      <c r="B287" s="356">
        <v>41326</v>
      </c>
      <c r="C287" s="357" t="s">
        <v>4660</v>
      </c>
      <c r="D287" s="39" t="s">
        <v>4576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7.100000000000001" customHeight="1" x14ac:dyDescent="0.4">
      <c r="A288" s="355">
        <v>6</v>
      </c>
      <c r="B288" s="356">
        <v>41373</v>
      </c>
      <c r="C288" s="357" t="s">
        <v>4661</v>
      </c>
      <c r="D288" s="39" t="s">
        <v>4576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7.100000000000001" customHeight="1" x14ac:dyDescent="0.4">
      <c r="A289" s="355">
        <v>7</v>
      </c>
      <c r="B289" s="356">
        <v>44068</v>
      </c>
      <c r="C289" s="357" t="s">
        <v>4662</v>
      </c>
      <c r="D289" s="39" t="s">
        <v>4573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7.100000000000001" customHeight="1" x14ac:dyDescent="0.4">
      <c r="A290" s="355">
        <v>8</v>
      </c>
      <c r="B290" s="356">
        <v>44069</v>
      </c>
      <c r="C290" s="357" t="s">
        <v>4663</v>
      </c>
      <c r="D290" s="39" t="s">
        <v>4573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7.100000000000001" customHeight="1" x14ac:dyDescent="0.4">
      <c r="A291" s="355">
        <v>9</v>
      </c>
      <c r="B291" s="356">
        <v>44070</v>
      </c>
      <c r="C291" s="357" t="s">
        <v>4664</v>
      </c>
      <c r="D291" s="39" t="s">
        <v>4576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7.100000000000001" customHeight="1" x14ac:dyDescent="0.4">
      <c r="A292" s="355">
        <v>10</v>
      </c>
      <c r="B292" s="356">
        <v>44071</v>
      </c>
      <c r="C292" s="357" t="s">
        <v>4665</v>
      </c>
      <c r="D292" s="39" t="s">
        <v>4573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7.100000000000001" customHeight="1" x14ac:dyDescent="0.4">
      <c r="A293" s="355">
        <v>11</v>
      </c>
      <c r="B293" s="208">
        <v>40882</v>
      </c>
      <c r="C293" s="412" t="s">
        <v>4666</v>
      </c>
      <c r="D293" s="39" t="s">
        <v>4573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7.100000000000001" customHeight="1" x14ac:dyDescent="0.4">
      <c r="A294" s="355">
        <v>12</v>
      </c>
      <c r="B294" s="356">
        <v>40991</v>
      </c>
      <c r="C294" s="357" t="s">
        <v>4667</v>
      </c>
      <c r="D294" s="39" t="s">
        <v>4573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7.100000000000001" customHeight="1" x14ac:dyDescent="0.4">
      <c r="A295" s="355">
        <v>13</v>
      </c>
      <c r="B295" s="208">
        <v>41002</v>
      </c>
      <c r="C295" s="412" t="s">
        <v>4668</v>
      </c>
      <c r="D295" s="39" t="s">
        <v>4573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7.100000000000001" customHeight="1" x14ac:dyDescent="0.4">
      <c r="A296" s="355">
        <v>14</v>
      </c>
      <c r="B296" s="356">
        <v>41004</v>
      </c>
      <c r="C296" s="357" t="s">
        <v>4669</v>
      </c>
      <c r="D296" s="39" t="s">
        <v>4573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7.100000000000001" customHeight="1" x14ac:dyDescent="0.4">
      <c r="A297" s="355">
        <v>15</v>
      </c>
      <c r="B297" s="356">
        <v>41031</v>
      </c>
      <c r="C297" s="357" t="s">
        <v>4670</v>
      </c>
      <c r="D297" s="39" t="s">
        <v>4576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7.100000000000001" customHeight="1" x14ac:dyDescent="0.4">
      <c r="A298" s="355">
        <v>16</v>
      </c>
      <c r="B298" s="356">
        <v>41074</v>
      </c>
      <c r="C298" s="357" t="s">
        <v>4671</v>
      </c>
      <c r="D298" s="39" t="s">
        <v>4573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7.100000000000001" customHeight="1" x14ac:dyDescent="0.4">
      <c r="A299" s="355">
        <v>17</v>
      </c>
      <c r="B299" s="208">
        <v>41079</v>
      </c>
      <c r="C299" s="412" t="s">
        <v>4672</v>
      </c>
      <c r="D299" s="39" t="s">
        <v>4573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7.100000000000001" customHeight="1" x14ac:dyDescent="0.4">
      <c r="A300" s="355">
        <v>18</v>
      </c>
      <c r="B300" s="356">
        <v>41085</v>
      </c>
      <c r="C300" s="357" t="s">
        <v>4673</v>
      </c>
      <c r="D300" s="39" t="s">
        <v>4573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7.100000000000001" customHeight="1" x14ac:dyDescent="0.4">
      <c r="A301" s="355">
        <v>19</v>
      </c>
      <c r="B301" s="208">
        <v>41086</v>
      </c>
      <c r="C301" s="412" t="s">
        <v>4674</v>
      </c>
      <c r="D301" s="39" t="s">
        <v>4573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7.100000000000001" customHeight="1" x14ac:dyDescent="0.4">
      <c r="A302" s="355">
        <v>20</v>
      </c>
      <c r="B302" s="208">
        <v>41088</v>
      </c>
      <c r="C302" s="412" t="s">
        <v>4675</v>
      </c>
      <c r="D302" s="39" t="s">
        <v>4573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7.100000000000001" customHeight="1" x14ac:dyDescent="0.4">
      <c r="A303" s="355">
        <v>21</v>
      </c>
      <c r="B303" s="356">
        <v>41093</v>
      </c>
      <c r="C303" s="357" t="s">
        <v>4676</v>
      </c>
      <c r="D303" s="39" t="s">
        <v>4573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7.100000000000001" customHeight="1" x14ac:dyDescent="0.4">
      <c r="A304" s="355">
        <v>22</v>
      </c>
      <c r="B304" s="356">
        <v>41176</v>
      </c>
      <c r="C304" s="357" t="s">
        <v>4677</v>
      </c>
      <c r="D304" s="39" t="s">
        <v>4576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7.100000000000001" customHeight="1" x14ac:dyDescent="0.4">
      <c r="A305" s="355">
        <v>23</v>
      </c>
      <c r="B305" s="356">
        <v>41181</v>
      </c>
      <c r="C305" s="357" t="s">
        <v>4678</v>
      </c>
      <c r="D305" s="39" t="s">
        <v>4576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7.100000000000001" customHeight="1" x14ac:dyDescent="0.4">
      <c r="A306" s="355">
        <v>24</v>
      </c>
      <c r="B306" s="208">
        <v>41227</v>
      </c>
      <c r="C306" s="412" t="s">
        <v>4679</v>
      </c>
      <c r="D306" s="39" t="s">
        <v>4576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7.100000000000001" customHeight="1" x14ac:dyDescent="0.4">
      <c r="A307" s="355">
        <v>25</v>
      </c>
      <c r="B307" s="356">
        <v>41229</v>
      </c>
      <c r="C307" s="357" t="s">
        <v>4680</v>
      </c>
      <c r="D307" s="39" t="s">
        <v>4573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7.100000000000001" customHeight="1" x14ac:dyDescent="0.4">
      <c r="A308" s="355">
        <v>26</v>
      </c>
      <c r="B308" s="356">
        <v>41365</v>
      </c>
      <c r="C308" s="357" t="s">
        <v>4681</v>
      </c>
      <c r="D308" s="39" t="s">
        <v>4576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7.100000000000001" customHeight="1" x14ac:dyDescent="0.4">
      <c r="A309" s="355">
        <v>27</v>
      </c>
      <c r="B309" s="208">
        <v>41385</v>
      </c>
      <c r="C309" s="412" t="s">
        <v>4682</v>
      </c>
      <c r="D309" s="39" t="s">
        <v>4573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7.100000000000001" customHeight="1" x14ac:dyDescent="0.4">
      <c r="A310" s="355">
        <v>28</v>
      </c>
      <c r="B310" s="356">
        <v>44073</v>
      </c>
      <c r="C310" s="357" t="s">
        <v>4684</v>
      </c>
      <c r="D310" s="39" t="s">
        <v>4576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7.100000000000001" customHeight="1" x14ac:dyDescent="0.4">
      <c r="A311" s="355">
        <v>29</v>
      </c>
      <c r="B311" s="356">
        <v>44074</v>
      </c>
      <c r="C311" s="357" t="s">
        <v>4685</v>
      </c>
      <c r="D311" s="39" t="s">
        <v>4576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7.100000000000001" customHeight="1" x14ac:dyDescent="0.4">
      <c r="A312" s="355">
        <v>30</v>
      </c>
      <c r="B312" s="356">
        <v>44075</v>
      </c>
      <c r="C312" s="357" t="s">
        <v>4686</v>
      </c>
      <c r="D312" s="39" t="s">
        <v>4576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7.100000000000001" customHeight="1" x14ac:dyDescent="0.4">
      <c r="A313" s="355">
        <v>31</v>
      </c>
      <c r="B313" s="356">
        <v>44076</v>
      </c>
      <c r="C313" s="357" t="s">
        <v>4687</v>
      </c>
      <c r="D313" s="39" t="s">
        <v>4576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7.100000000000001" customHeight="1" x14ac:dyDescent="0.4">
      <c r="A314" s="355">
        <v>32</v>
      </c>
      <c r="B314" s="356">
        <v>44077</v>
      </c>
      <c r="C314" s="357" t="s">
        <v>4688</v>
      </c>
      <c r="D314" s="39" t="s">
        <v>4576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7.100000000000001" customHeight="1" x14ac:dyDescent="0.4">
      <c r="A315" s="355">
        <v>33</v>
      </c>
      <c r="B315" s="356">
        <v>44078</v>
      </c>
      <c r="C315" s="357" t="s">
        <v>4689</v>
      </c>
      <c r="D315" s="39" t="s">
        <v>4576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7.100000000000001" customHeight="1" x14ac:dyDescent="0.4">
      <c r="A316" s="355">
        <v>34</v>
      </c>
      <c r="B316" s="356">
        <v>44079</v>
      </c>
      <c r="C316" s="357" t="s">
        <v>4690</v>
      </c>
      <c r="D316" s="39" t="s">
        <v>4573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" customHeight="1" x14ac:dyDescent="0.4">
      <c r="A317" s="355">
        <v>35</v>
      </c>
      <c r="B317" s="356">
        <v>44080</v>
      </c>
      <c r="C317" s="357" t="s">
        <v>4691</v>
      </c>
      <c r="D317" s="39" t="s">
        <v>4576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" customHeight="1" x14ac:dyDescent="0.4">
      <c r="A318" s="355">
        <v>36</v>
      </c>
      <c r="B318" s="356">
        <v>44081</v>
      </c>
      <c r="C318" s="357" t="s">
        <v>4692</v>
      </c>
      <c r="D318" s="39" t="s">
        <v>4573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" customHeight="1" x14ac:dyDescent="0.4">
      <c r="A319" s="355">
        <v>37</v>
      </c>
      <c r="B319" s="356">
        <v>44082</v>
      </c>
      <c r="C319" s="357" t="s">
        <v>4693</v>
      </c>
      <c r="D319" s="39" t="s">
        <v>4573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" customHeight="1" x14ac:dyDescent="0.4">
      <c r="A320" s="355">
        <v>38</v>
      </c>
      <c r="B320" s="356">
        <v>44083</v>
      </c>
      <c r="C320" s="357" t="s">
        <v>4694</v>
      </c>
      <c r="D320" s="39" t="s">
        <v>4573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" customHeight="1" x14ac:dyDescent="0.4">
      <c r="A321" s="355">
        <v>39</v>
      </c>
      <c r="B321" s="356">
        <v>44084</v>
      </c>
      <c r="C321" s="357" t="s">
        <v>4695</v>
      </c>
      <c r="D321" s="39" t="s">
        <v>4576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" customHeight="1" x14ac:dyDescent="0.4">
      <c r="A322" s="24"/>
      <c r="B322" s="296"/>
      <c r="C322" s="299"/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" customHeight="1" x14ac:dyDescent="0.4">
      <c r="A323" s="24"/>
      <c r="B323" s="39"/>
      <c r="C323" s="207"/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" customHeight="1" x14ac:dyDescent="0.4">
      <c r="A324" s="24"/>
      <c r="B324" s="39"/>
      <c r="C324" s="207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" customHeight="1" x14ac:dyDescent="0.4">
      <c r="A325" s="24"/>
      <c r="B325" s="39"/>
      <c r="C325" s="207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" customHeight="1" x14ac:dyDescent="0.4">
      <c r="A326" s="24"/>
      <c r="B326" s="39"/>
      <c r="C326" s="207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" customHeight="1" x14ac:dyDescent="0.4">
      <c r="A327" s="24"/>
      <c r="B327" s="39"/>
      <c r="C327" s="207"/>
      <c r="D327" s="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" customHeight="1" x14ac:dyDescent="0.4">
      <c r="A328" s="24"/>
      <c r="B328" s="39"/>
      <c r="C328" s="207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30" spans="1:24" ht="15" customHeight="1" x14ac:dyDescent="0.4">
      <c r="A330" s="530" t="s">
        <v>5227</v>
      </c>
      <c r="B330" s="541"/>
      <c r="C330" s="541"/>
      <c r="D330" s="541"/>
      <c r="E330" s="541"/>
      <c r="F330" s="541"/>
      <c r="G330" s="541"/>
      <c r="H330" s="541"/>
      <c r="I330" s="541"/>
      <c r="J330" s="541"/>
      <c r="K330" s="541"/>
      <c r="L330" s="541"/>
      <c r="M330" s="541"/>
      <c r="N330" s="541"/>
      <c r="O330" s="541"/>
      <c r="P330" s="541"/>
      <c r="Q330" s="541"/>
      <c r="R330" s="541"/>
      <c r="S330" s="541"/>
      <c r="T330" s="541"/>
      <c r="U330" s="541"/>
      <c r="V330" s="541"/>
      <c r="W330" s="541"/>
      <c r="X330" s="541"/>
    </row>
    <row r="331" spans="1:24" ht="15" customHeight="1" x14ac:dyDescent="0.4">
      <c r="A331" s="531" t="s">
        <v>0</v>
      </c>
      <c r="B331" s="542" t="s">
        <v>1</v>
      </c>
      <c r="C331" s="531" t="s">
        <v>2</v>
      </c>
      <c r="D331" s="190" t="s">
        <v>3</v>
      </c>
      <c r="E331" s="534"/>
      <c r="F331" s="534"/>
      <c r="G331" s="534"/>
      <c r="H331" s="534"/>
      <c r="I331" s="534"/>
      <c r="J331" s="534"/>
      <c r="K331" s="534"/>
      <c r="L331" s="534"/>
      <c r="M331" s="534"/>
      <c r="N331" s="534"/>
      <c r="O331" s="534"/>
      <c r="P331" s="534"/>
      <c r="Q331" s="534"/>
      <c r="R331" s="534"/>
      <c r="S331" s="534"/>
      <c r="T331" s="534"/>
      <c r="U331" s="534"/>
      <c r="V331" s="534"/>
      <c r="W331" s="534"/>
      <c r="X331" s="534"/>
    </row>
    <row r="332" spans="1:24" ht="15" customHeight="1" x14ac:dyDescent="0.4">
      <c r="A332" s="532"/>
      <c r="B332" s="543"/>
      <c r="C332" s="532"/>
      <c r="D332" s="190" t="s">
        <v>4</v>
      </c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</row>
    <row r="333" spans="1:24" ht="15" customHeight="1" x14ac:dyDescent="0.4">
      <c r="A333" s="532"/>
      <c r="B333" s="543" t="s">
        <v>5</v>
      </c>
      <c r="C333" s="532"/>
      <c r="D333" s="190" t="s">
        <v>6</v>
      </c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</row>
    <row r="334" spans="1:24" ht="15" customHeight="1" x14ac:dyDescent="0.4">
      <c r="A334" s="532"/>
      <c r="B334" s="543"/>
      <c r="C334" s="532"/>
      <c r="D334" s="189" t="s">
        <v>7</v>
      </c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5" customHeight="1" x14ac:dyDescent="0.4">
      <c r="A335" s="535"/>
      <c r="B335" s="543"/>
      <c r="C335" s="532"/>
      <c r="D335" s="6" t="s">
        <v>8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" customHeight="1" x14ac:dyDescent="0.4">
      <c r="A336" s="355">
        <v>1</v>
      </c>
      <c r="B336" s="356">
        <v>40510</v>
      </c>
      <c r="C336" s="357" t="s">
        <v>4696</v>
      </c>
      <c r="D336" s="39" t="s">
        <v>4697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" customHeight="1" x14ac:dyDescent="0.4">
      <c r="A337" s="355">
        <v>2</v>
      </c>
      <c r="B337" s="356">
        <v>40906</v>
      </c>
      <c r="C337" s="357" t="s">
        <v>4698</v>
      </c>
      <c r="D337" s="39" t="s">
        <v>4699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" customHeight="1" x14ac:dyDescent="0.4">
      <c r="A338" s="355">
        <v>3</v>
      </c>
      <c r="B338" s="356">
        <v>41063</v>
      </c>
      <c r="C338" s="357" t="s">
        <v>5132</v>
      </c>
      <c r="D338" s="39" t="s">
        <v>4578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" customHeight="1" x14ac:dyDescent="0.4">
      <c r="A339" s="355">
        <v>4</v>
      </c>
      <c r="B339" s="356">
        <v>41072</v>
      </c>
      <c r="C339" s="357" t="s">
        <v>4700</v>
      </c>
      <c r="D339" s="39" t="s">
        <v>4699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" customHeight="1" x14ac:dyDescent="0.4">
      <c r="A340" s="355">
        <v>5</v>
      </c>
      <c r="B340" s="356">
        <v>41154</v>
      </c>
      <c r="C340" s="357" t="s">
        <v>4701</v>
      </c>
      <c r="D340" s="39" t="s">
        <v>4699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" customHeight="1" x14ac:dyDescent="0.4">
      <c r="A341" s="355">
        <v>6</v>
      </c>
      <c r="B341" s="356">
        <v>41192</v>
      </c>
      <c r="C341" s="357" t="s">
        <v>4702</v>
      </c>
      <c r="D341" s="39" t="s">
        <v>4699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" customHeight="1" x14ac:dyDescent="0.4">
      <c r="A342" s="355">
        <v>7</v>
      </c>
      <c r="B342" s="356">
        <v>41193</v>
      </c>
      <c r="C342" s="357" t="s">
        <v>4703</v>
      </c>
      <c r="D342" s="39" t="s">
        <v>4578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" customHeight="1" x14ac:dyDescent="0.4">
      <c r="A343" s="355">
        <v>8</v>
      </c>
      <c r="B343" s="356">
        <v>41206</v>
      </c>
      <c r="C343" s="357" t="s">
        <v>4704</v>
      </c>
      <c r="D343" s="39" t="s">
        <v>4578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" customHeight="1" x14ac:dyDescent="0.4">
      <c r="A344" s="355">
        <v>9</v>
      </c>
      <c r="B344" s="356">
        <v>41239</v>
      </c>
      <c r="C344" s="357" t="s">
        <v>4705</v>
      </c>
      <c r="D344" s="39" t="s">
        <v>4578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" customHeight="1" x14ac:dyDescent="0.4">
      <c r="A345" s="355">
        <v>10</v>
      </c>
      <c r="B345" s="356">
        <v>41285</v>
      </c>
      <c r="C345" s="357" t="s">
        <v>4706</v>
      </c>
      <c r="D345" s="39" t="s">
        <v>4699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" customHeight="1" x14ac:dyDescent="0.4">
      <c r="A346" s="355">
        <v>11</v>
      </c>
      <c r="B346" s="356">
        <v>41329</v>
      </c>
      <c r="C346" s="357" t="s">
        <v>4707</v>
      </c>
      <c r="D346" s="39" t="s">
        <v>4697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" customHeight="1" x14ac:dyDescent="0.4">
      <c r="A347" s="355">
        <v>12</v>
      </c>
      <c r="B347" s="356">
        <v>41333</v>
      </c>
      <c r="C347" s="357" t="s">
        <v>4708</v>
      </c>
      <c r="D347" s="39" t="s">
        <v>4697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" customHeight="1" x14ac:dyDescent="0.4">
      <c r="A348" s="355">
        <v>13</v>
      </c>
      <c r="B348" s="356">
        <v>41513</v>
      </c>
      <c r="C348" s="357" t="s">
        <v>4709</v>
      </c>
      <c r="D348" s="39" t="s">
        <v>4697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" customHeight="1" x14ac:dyDescent="0.4">
      <c r="A349" s="355">
        <v>14</v>
      </c>
      <c r="B349" s="356">
        <v>44085</v>
      </c>
      <c r="C349" s="357" t="s">
        <v>4710</v>
      </c>
      <c r="D349" s="39" t="s">
        <v>4584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" customHeight="1" x14ac:dyDescent="0.4">
      <c r="A350" s="355">
        <v>15</v>
      </c>
      <c r="B350" s="356">
        <v>44086</v>
      </c>
      <c r="C350" s="357" t="s">
        <v>4711</v>
      </c>
      <c r="D350" s="39" t="s">
        <v>4584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" customHeight="1" x14ac:dyDescent="0.4">
      <c r="A351" s="355">
        <v>16</v>
      </c>
      <c r="B351" s="356">
        <v>44087</v>
      </c>
      <c r="C351" s="357" t="s">
        <v>4712</v>
      </c>
      <c r="D351" s="39" t="s">
        <v>4578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" customHeight="1" x14ac:dyDescent="0.4">
      <c r="A352" s="355">
        <v>17</v>
      </c>
      <c r="B352" s="356">
        <v>44088</v>
      </c>
      <c r="C352" s="357" t="s">
        <v>4713</v>
      </c>
      <c r="D352" s="39" t="s">
        <v>4584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" customHeight="1" x14ac:dyDescent="0.4">
      <c r="A353" s="355">
        <v>18</v>
      </c>
      <c r="B353" s="356">
        <v>44089</v>
      </c>
      <c r="C353" s="357" t="s">
        <v>4714</v>
      </c>
      <c r="D353" s="39" t="s">
        <v>4578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" customHeight="1" x14ac:dyDescent="0.4">
      <c r="A354" s="355">
        <v>19</v>
      </c>
      <c r="B354" s="356">
        <v>44090</v>
      </c>
      <c r="C354" s="357" t="s">
        <v>4715</v>
      </c>
      <c r="D354" s="39" t="s">
        <v>4699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" customHeight="1" x14ac:dyDescent="0.4">
      <c r="A355" s="355">
        <v>20</v>
      </c>
      <c r="B355" s="356">
        <v>44091</v>
      </c>
      <c r="C355" s="357" t="s">
        <v>4716</v>
      </c>
      <c r="D355" s="39" t="s">
        <v>4697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" customHeight="1" x14ac:dyDescent="0.4">
      <c r="A356" s="355">
        <v>21</v>
      </c>
      <c r="B356" s="356">
        <v>44092</v>
      </c>
      <c r="C356" s="357" t="s">
        <v>4717</v>
      </c>
      <c r="D356" s="39" t="s">
        <v>4578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" customHeight="1" x14ac:dyDescent="0.4">
      <c r="A357" s="355">
        <v>22</v>
      </c>
      <c r="B357" s="356">
        <v>40910</v>
      </c>
      <c r="C357" s="357" t="s">
        <v>4718</v>
      </c>
      <c r="D357" s="39" t="s">
        <v>4699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" customHeight="1" x14ac:dyDescent="0.4">
      <c r="A358" s="355">
        <v>23</v>
      </c>
      <c r="B358" s="356">
        <v>40945</v>
      </c>
      <c r="C358" s="357" t="s">
        <v>4719</v>
      </c>
      <c r="D358" s="39" t="s">
        <v>4578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 customHeight="1" x14ac:dyDescent="0.4">
      <c r="A359" s="355">
        <v>24</v>
      </c>
      <c r="B359" s="408">
        <v>40985</v>
      </c>
      <c r="C359" s="358" t="s">
        <v>4720</v>
      </c>
      <c r="D359" s="411" t="s">
        <v>4584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 customHeight="1" x14ac:dyDescent="0.4">
      <c r="A360" s="355">
        <v>25</v>
      </c>
      <c r="B360" s="356">
        <v>40987</v>
      </c>
      <c r="C360" s="357" t="s">
        <v>4721</v>
      </c>
      <c r="D360" s="39" t="s">
        <v>4584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 x14ac:dyDescent="0.4">
      <c r="A361" s="355">
        <v>26</v>
      </c>
      <c r="B361" s="356">
        <v>40988</v>
      </c>
      <c r="C361" s="357" t="s">
        <v>4722</v>
      </c>
      <c r="D361" s="39" t="s">
        <v>4697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 x14ac:dyDescent="0.4">
      <c r="A362" s="355">
        <v>27</v>
      </c>
      <c r="B362" s="356">
        <v>40995</v>
      </c>
      <c r="C362" s="357" t="s">
        <v>4723</v>
      </c>
      <c r="D362" s="39" t="s">
        <v>4699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 customHeight="1" x14ac:dyDescent="0.4">
      <c r="A363" s="355">
        <v>28</v>
      </c>
      <c r="B363" s="356">
        <v>41005</v>
      </c>
      <c r="C363" s="357" t="s">
        <v>4724</v>
      </c>
      <c r="D363" s="39" t="s">
        <v>4584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 customHeight="1" x14ac:dyDescent="0.4">
      <c r="A364" s="355">
        <v>29</v>
      </c>
      <c r="B364" s="208">
        <v>41136</v>
      </c>
      <c r="C364" s="412" t="s">
        <v>4725</v>
      </c>
      <c r="D364" s="39" t="s">
        <v>4697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" customHeight="1" x14ac:dyDescent="0.4">
      <c r="A365" s="355">
        <v>30</v>
      </c>
      <c r="B365" s="356">
        <v>41214</v>
      </c>
      <c r="C365" s="357" t="s">
        <v>4726</v>
      </c>
      <c r="D365" s="39" t="s">
        <v>4584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" customHeight="1" x14ac:dyDescent="0.4">
      <c r="A366" s="355">
        <v>31</v>
      </c>
      <c r="B366" s="356">
        <v>41228</v>
      </c>
      <c r="C366" s="357" t="s">
        <v>4727</v>
      </c>
      <c r="D366" s="39" t="s">
        <v>4584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" customHeight="1" x14ac:dyDescent="0.4">
      <c r="A367" s="355">
        <v>32</v>
      </c>
      <c r="B367" s="356">
        <v>41303</v>
      </c>
      <c r="C367" s="357" t="s">
        <v>4728</v>
      </c>
      <c r="D367" s="39" t="s">
        <v>4584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" customHeight="1" x14ac:dyDescent="0.4">
      <c r="A368" s="355">
        <v>33</v>
      </c>
      <c r="B368" s="356">
        <v>41310</v>
      </c>
      <c r="C368" s="357" t="s">
        <v>4729</v>
      </c>
      <c r="D368" s="39" t="s">
        <v>4699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" customHeight="1" x14ac:dyDescent="0.4">
      <c r="A369" s="355">
        <v>34</v>
      </c>
      <c r="B369" s="208">
        <v>41345</v>
      </c>
      <c r="C369" s="412" t="s">
        <v>4730</v>
      </c>
      <c r="D369" s="39" t="s">
        <v>4578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" customHeight="1" x14ac:dyDescent="0.4">
      <c r="A370" s="355">
        <v>35</v>
      </c>
      <c r="B370" s="356">
        <v>41358</v>
      </c>
      <c r="C370" s="357" t="s">
        <v>4731</v>
      </c>
      <c r="D370" s="39" t="s">
        <v>4584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" customHeight="1" x14ac:dyDescent="0.4">
      <c r="A371" s="355">
        <v>36</v>
      </c>
      <c r="B371" s="356">
        <v>44093</v>
      </c>
      <c r="C371" s="357" t="s">
        <v>4732</v>
      </c>
      <c r="D371" s="39" t="s">
        <v>4699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" customHeight="1" x14ac:dyDescent="0.4">
      <c r="A372" s="355">
        <v>37</v>
      </c>
      <c r="B372" s="356">
        <v>44094</v>
      </c>
      <c r="C372" s="357" t="s">
        <v>4733</v>
      </c>
      <c r="D372" s="39" t="s">
        <v>4578</v>
      </c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" customHeight="1" x14ac:dyDescent="0.4">
      <c r="A373" s="355">
        <v>38</v>
      </c>
      <c r="B373" s="356">
        <v>44095</v>
      </c>
      <c r="C373" s="357" t="s">
        <v>4734</v>
      </c>
      <c r="D373" s="39" t="s">
        <v>4697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" customHeight="1" x14ac:dyDescent="0.4">
      <c r="A374" s="355">
        <v>39</v>
      </c>
      <c r="B374" s="356">
        <v>44096</v>
      </c>
      <c r="C374" s="357" t="s">
        <v>4735</v>
      </c>
      <c r="D374" s="39" t="s">
        <v>4697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" customHeight="1" x14ac:dyDescent="0.4">
      <c r="A375" s="355">
        <v>40</v>
      </c>
      <c r="B375" s="356">
        <v>44097</v>
      </c>
      <c r="C375" s="357" t="s">
        <v>4736</v>
      </c>
      <c r="D375" s="39" t="s">
        <v>4697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" customHeight="1" x14ac:dyDescent="0.4">
      <c r="A376" s="40"/>
      <c r="B376" s="301"/>
      <c r="C376" s="299"/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" customHeight="1" x14ac:dyDescent="0.4">
      <c r="A377" s="40"/>
      <c r="B377" s="296"/>
      <c r="C377" s="299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" customHeight="1" x14ac:dyDescent="0.4">
      <c r="A378" s="40"/>
      <c r="B378" s="296"/>
      <c r="C378" s="299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" customHeight="1" x14ac:dyDescent="0.4">
      <c r="A379" s="40"/>
      <c r="B379" s="241"/>
      <c r="C379" s="207"/>
      <c r="D379" s="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" customHeight="1" x14ac:dyDescent="0.4">
      <c r="A380" s="40"/>
      <c r="B380" s="241"/>
      <c r="C380" s="207"/>
      <c r="D380" s="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" customHeight="1" x14ac:dyDescent="0.4">
      <c r="A381" s="40"/>
      <c r="B381" s="39"/>
      <c r="C381" s="207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" customHeight="1" x14ac:dyDescent="0.4">
      <c r="A382" s="40"/>
      <c r="B382" s="39"/>
      <c r="C382" s="207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" customHeight="1" x14ac:dyDescent="0.4">
      <c r="A383" s="40"/>
      <c r="B383" s="39"/>
      <c r="C383" s="207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" customHeight="1" x14ac:dyDescent="0.4">
      <c r="A384" s="40"/>
      <c r="B384" s="39"/>
      <c r="C384" s="207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" customHeight="1" x14ac:dyDescent="0.4">
      <c r="A385" s="40"/>
      <c r="B385" s="39"/>
      <c r="C385" s="20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" customHeight="1" x14ac:dyDescent="0.4">
      <c r="A386" s="40"/>
      <c r="B386" s="39"/>
      <c r="C386" s="20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" customHeight="1" x14ac:dyDescent="0.4">
      <c r="A387" s="40"/>
      <c r="B387" s="39"/>
      <c r="C387" s="20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" customHeight="1" x14ac:dyDescent="0.4">
      <c r="A388" s="40"/>
      <c r="B388" s="39"/>
      <c r="C388" s="20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" customHeight="1" x14ac:dyDescent="0.4">
      <c r="A389" s="40"/>
      <c r="B389" s="39"/>
      <c r="C389" s="20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" customHeight="1" x14ac:dyDescent="0.4">
      <c r="A390" s="25"/>
      <c r="B390" s="196"/>
      <c r="C390" s="245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</row>
    <row r="391" spans="1:24" ht="15" customHeight="1" x14ac:dyDescent="0.4">
      <c r="A391" s="530" t="s">
        <v>5228</v>
      </c>
      <c r="B391" s="541"/>
      <c r="C391" s="541"/>
      <c r="D391" s="541"/>
      <c r="E391" s="541"/>
      <c r="F391" s="541"/>
      <c r="G391" s="541"/>
      <c r="H391" s="541"/>
      <c r="I391" s="541"/>
      <c r="J391" s="541"/>
      <c r="K391" s="541"/>
      <c r="L391" s="541"/>
      <c r="M391" s="541"/>
      <c r="N391" s="541"/>
      <c r="O391" s="541"/>
      <c r="P391" s="541"/>
      <c r="Q391" s="541"/>
      <c r="R391" s="541"/>
      <c r="S391" s="541"/>
      <c r="T391" s="541"/>
      <c r="U391" s="541"/>
      <c r="V391" s="541"/>
      <c r="W391" s="541"/>
      <c r="X391" s="541"/>
    </row>
    <row r="392" spans="1:24" ht="15" customHeight="1" x14ac:dyDescent="0.4">
      <c r="A392" s="531" t="s">
        <v>0</v>
      </c>
      <c r="B392" s="542" t="s">
        <v>1</v>
      </c>
      <c r="C392" s="531" t="s">
        <v>2</v>
      </c>
      <c r="D392" s="190" t="s">
        <v>3</v>
      </c>
      <c r="E392" s="534"/>
      <c r="F392" s="534"/>
      <c r="G392" s="534"/>
      <c r="H392" s="534"/>
      <c r="I392" s="534"/>
      <c r="J392" s="534"/>
      <c r="K392" s="534"/>
      <c r="L392" s="534"/>
      <c r="M392" s="534"/>
      <c r="N392" s="534"/>
      <c r="O392" s="534"/>
      <c r="P392" s="534"/>
      <c r="Q392" s="534"/>
      <c r="R392" s="534"/>
      <c r="S392" s="534"/>
      <c r="T392" s="534"/>
      <c r="U392" s="534"/>
      <c r="V392" s="534"/>
      <c r="W392" s="534"/>
      <c r="X392" s="534"/>
    </row>
    <row r="393" spans="1:24" ht="15" customHeight="1" x14ac:dyDescent="0.4">
      <c r="A393" s="532"/>
      <c r="B393" s="543"/>
      <c r="C393" s="532"/>
      <c r="D393" s="190" t="s">
        <v>4</v>
      </c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</row>
    <row r="394" spans="1:24" ht="15" customHeight="1" x14ac:dyDescent="0.4">
      <c r="A394" s="532"/>
      <c r="B394" s="543" t="s">
        <v>5</v>
      </c>
      <c r="C394" s="532"/>
      <c r="D394" s="190" t="s">
        <v>6</v>
      </c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</row>
    <row r="395" spans="1:24" ht="15" customHeight="1" x14ac:dyDescent="0.4">
      <c r="A395" s="532"/>
      <c r="B395" s="543"/>
      <c r="C395" s="532"/>
      <c r="D395" s="189" t="s">
        <v>7</v>
      </c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5" customHeight="1" x14ac:dyDescent="0.4">
      <c r="A396" s="535"/>
      <c r="B396" s="544"/>
      <c r="C396" s="532"/>
      <c r="D396" s="6" t="s">
        <v>8</v>
      </c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7.100000000000001" customHeight="1" x14ac:dyDescent="0.4">
      <c r="A397" s="355">
        <v>1</v>
      </c>
      <c r="B397" s="408">
        <v>40538</v>
      </c>
      <c r="C397" s="357" t="s">
        <v>4737</v>
      </c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7.100000000000001" customHeight="1" x14ac:dyDescent="0.4">
      <c r="A398" s="355">
        <v>2</v>
      </c>
      <c r="B398" s="356">
        <v>40905</v>
      </c>
      <c r="C398" s="357" t="s">
        <v>4738</v>
      </c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7.100000000000001" customHeight="1" x14ac:dyDescent="0.4">
      <c r="A399" s="355">
        <v>3</v>
      </c>
      <c r="B399" s="356">
        <v>40937</v>
      </c>
      <c r="C399" s="357" t="s">
        <v>4739</v>
      </c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7.100000000000001" customHeight="1" x14ac:dyDescent="0.4">
      <c r="A400" s="355">
        <v>4</v>
      </c>
      <c r="B400" s="356">
        <v>41101</v>
      </c>
      <c r="C400" s="357" t="s">
        <v>4740</v>
      </c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7.100000000000001" customHeight="1" x14ac:dyDescent="0.4">
      <c r="A401" s="355">
        <v>5</v>
      </c>
      <c r="B401" s="356">
        <v>41162</v>
      </c>
      <c r="C401" s="357" t="s">
        <v>4741</v>
      </c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7.100000000000001" customHeight="1" x14ac:dyDescent="0.4">
      <c r="A402" s="355">
        <v>6</v>
      </c>
      <c r="B402" s="356">
        <v>41191</v>
      </c>
      <c r="C402" s="357" t="s">
        <v>4742</v>
      </c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7.100000000000001" customHeight="1" x14ac:dyDescent="0.4">
      <c r="A403" s="355">
        <v>7</v>
      </c>
      <c r="B403" s="356">
        <v>41194</v>
      </c>
      <c r="C403" s="357" t="s">
        <v>4743</v>
      </c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7.100000000000001" customHeight="1" x14ac:dyDescent="0.4">
      <c r="A404" s="355">
        <v>8</v>
      </c>
      <c r="B404" s="356">
        <v>41234</v>
      </c>
      <c r="C404" s="357" t="s">
        <v>4744</v>
      </c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7.100000000000001" customHeight="1" x14ac:dyDescent="0.4">
      <c r="A405" s="355">
        <v>9</v>
      </c>
      <c r="B405" s="356">
        <v>41235</v>
      </c>
      <c r="C405" s="357" t="s">
        <v>4745</v>
      </c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7.100000000000001" customHeight="1" x14ac:dyDescent="0.4">
      <c r="A406" s="355">
        <v>10</v>
      </c>
      <c r="B406" s="356">
        <v>41246</v>
      </c>
      <c r="C406" s="357" t="s">
        <v>4746</v>
      </c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7.100000000000001" customHeight="1" x14ac:dyDescent="0.4">
      <c r="A407" s="355">
        <v>11</v>
      </c>
      <c r="B407" s="356">
        <v>41327</v>
      </c>
      <c r="C407" s="357" t="s">
        <v>4747</v>
      </c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7.100000000000001" customHeight="1" x14ac:dyDescent="0.4">
      <c r="A408" s="355">
        <v>12</v>
      </c>
      <c r="B408" s="208">
        <v>41335</v>
      </c>
      <c r="C408" s="412" t="s">
        <v>4748</v>
      </c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7.100000000000001" customHeight="1" x14ac:dyDescent="0.4">
      <c r="A409" s="355">
        <v>13</v>
      </c>
      <c r="B409" s="356">
        <v>44098</v>
      </c>
      <c r="C409" s="357" t="s">
        <v>4749</v>
      </c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7.100000000000001" customHeight="1" x14ac:dyDescent="0.4">
      <c r="A410" s="355">
        <v>14</v>
      </c>
      <c r="B410" s="356">
        <v>44099</v>
      </c>
      <c r="C410" s="357" t="s">
        <v>4750</v>
      </c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7.100000000000001" customHeight="1" x14ac:dyDescent="0.4">
      <c r="A411" s="355">
        <v>15</v>
      </c>
      <c r="B411" s="356">
        <v>44100</v>
      </c>
      <c r="C411" s="357" t="s">
        <v>4751</v>
      </c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7.100000000000001" customHeight="1" x14ac:dyDescent="0.4">
      <c r="A412" s="355">
        <v>16</v>
      </c>
      <c r="B412" s="356">
        <v>44101</v>
      </c>
      <c r="C412" s="357" t="s">
        <v>4752</v>
      </c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7.100000000000001" customHeight="1" x14ac:dyDescent="0.4">
      <c r="A413" s="355">
        <v>17</v>
      </c>
      <c r="B413" s="356">
        <v>44102</v>
      </c>
      <c r="C413" s="357" t="s">
        <v>4753</v>
      </c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7.100000000000001" customHeight="1" x14ac:dyDescent="0.4">
      <c r="A414" s="355">
        <v>18</v>
      </c>
      <c r="B414" s="208">
        <v>40922</v>
      </c>
      <c r="C414" s="412" t="s">
        <v>4754</v>
      </c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7.100000000000001" customHeight="1" x14ac:dyDescent="0.4">
      <c r="A415" s="355">
        <v>19</v>
      </c>
      <c r="B415" s="208">
        <v>41037</v>
      </c>
      <c r="C415" s="412" t="s">
        <v>4755</v>
      </c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7.100000000000001" customHeight="1" x14ac:dyDescent="0.4">
      <c r="A416" s="355">
        <v>20</v>
      </c>
      <c r="B416" s="208">
        <v>41051</v>
      </c>
      <c r="C416" s="412" t="s">
        <v>4756</v>
      </c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7.100000000000001" customHeight="1" x14ac:dyDescent="0.4">
      <c r="A417" s="355">
        <v>21</v>
      </c>
      <c r="B417" s="356">
        <v>41089</v>
      </c>
      <c r="C417" s="357" t="s">
        <v>4757</v>
      </c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7.100000000000001" customHeight="1" x14ac:dyDescent="0.4">
      <c r="A418" s="355">
        <v>22</v>
      </c>
      <c r="B418" s="356">
        <v>41119</v>
      </c>
      <c r="C418" s="357" t="s">
        <v>4758</v>
      </c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7.100000000000001" customHeight="1" x14ac:dyDescent="0.4">
      <c r="A419" s="355">
        <v>23</v>
      </c>
      <c r="B419" s="208">
        <v>41120</v>
      </c>
      <c r="C419" s="412" t="s">
        <v>4759</v>
      </c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7.100000000000001" customHeight="1" x14ac:dyDescent="0.4">
      <c r="A420" s="355">
        <v>24</v>
      </c>
      <c r="B420" s="356">
        <v>41127</v>
      </c>
      <c r="C420" s="357" t="s">
        <v>4760</v>
      </c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7.100000000000001" customHeight="1" x14ac:dyDescent="0.4">
      <c r="A421" s="355">
        <v>25</v>
      </c>
      <c r="B421" s="208">
        <v>41130</v>
      </c>
      <c r="C421" s="412" t="s">
        <v>4761</v>
      </c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7.100000000000001" customHeight="1" x14ac:dyDescent="0.4">
      <c r="A422" s="355">
        <v>26</v>
      </c>
      <c r="B422" s="356">
        <v>41138</v>
      </c>
      <c r="C422" s="357" t="s">
        <v>4762</v>
      </c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7.100000000000001" customHeight="1" x14ac:dyDescent="0.4">
      <c r="A423" s="355">
        <v>27</v>
      </c>
      <c r="B423" s="271">
        <v>41139</v>
      </c>
      <c r="C423" s="489" t="s">
        <v>5188</v>
      </c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7.100000000000001" customHeight="1" x14ac:dyDescent="0.4">
      <c r="A424" s="355">
        <v>28</v>
      </c>
      <c r="B424" s="208">
        <v>41166</v>
      </c>
      <c r="C424" s="412" t="s">
        <v>4763</v>
      </c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7.100000000000001" customHeight="1" x14ac:dyDescent="0.4">
      <c r="A425" s="355">
        <v>29</v>
      </c>
      <c r="B425" s="356">
        <v>41175</v>
      </c>
      <c r="C425" s="357" t="s">
        <v>4764</v>
      </c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7.100000000000001" customHeight="1" x14ac:dyDescent="0.4">
      <c r="A426" s="355">
        <v>30</v>
      </c>
      <c r="B426" s="208">
        <v>41178</v>
      </c>
      <c r="C426" s="412" t="s">
        <v>4765</v>
      </c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7.100000000000001" customHeight="1" x14ac:dyDescent="0.4">
      <c r="A427" s="355">
        <v>31</v>
      </c>
      <c r="B427" s="356">
        <v>41268</v>
      </c>
      <c r="C427" s="357" t="s">
        <v>4766</v>
      </c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7.100000000000001" customHeight="1" x14ac:dyDescent="0.4">
      <c r="A428" s="355">
        <v>32</v>
      </c>
      <c r="B428" s="208">
        <v>41273</v>
      </c>
      <c r="C428" s="412" t="s">
        <v>4767</v>
      </c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7.100000000000001" customHeight="1" x14ac:dyDescent="0.4">
      <c r="A429" s="355">
        <v>33</v>
      </c>
      <c r="B429" s="208">
        <v>41318</v>
      </c>
      <c r="C429" s="412" t="s">
        <v>4768</v>
      </c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7.100000000000001" customHeight="1" x14ac:dyDescent="0.4">
      <c r="A430" s="355">
        <v>34</v>
      </c>
      <c r="B430" s="356">
        <v>41320</v>
      </c>
      <c r="C430" s="357" t="s">
        <v>4769</v>
      </c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7.100000000000001" customHeight="1" x14ac:dyDescent="0.4">
      <c r="A431" s="355">
        <v>35</v>
      </c>
      <c r="B431" s="208">
        <v>41321</v>
      </c>
      <c r="C431" s="412" t="s">
        <v>4770</v>
      </c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7.100000000000001" customHeight="1" x14ac:dyDescent="0.4">
      <c r="A432" s="355">
        <v>36</v>
      </c>
      <c r="B432" s="356">
        <v>41359</v>
      </c>
      <c r="C432" s="357" t="s">
        <v>4771</v>
      </c>
      <c r="D432" s="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7.100000000000001" customHeight="1" x14ac:dyDescent="0.4">
      <c r="A433" s="355">
        <v>37</v>
      </c>
      <c r="B433" s="208">
        <v>41362</v>
      </c>
      <c r="C433" s="412" t="s">
        <v>4772</v>
      </c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7.100000000000001" customHeight="1" x14ac:dyDescent="0.4">
      <c r="A434" s="355">
        <v>38</v>
      </c>
      <c r="B434" s="356">
        <v>44103</v>
      </c>
      <c r="C434" s="357" t="s">
        <v>4773</v>
      </c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7.100000000000001" customHeight="1" x14ac:dyDescent="0.4">
      <c r="A435" s="355">
        <v>39</v>
      </c>
      <c r="B435" s="408">
        <v>44104</v>
      </c>
      <c r="C435" s="358" t="s">
        <v>4774</v>
      </c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7.100000000000001" customHeight="1" x14ac:dyDescent="0.4">
      <c r="A436" s="355">
        <v>40</v>
      </c>
      <c r="B436" s="356">
        <v>44105</v>
      </c>
      <c r="C436" s="357" t="s">
        <v>4775</v>
      </c>
      <c r="D436" s="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" customHeight="1" x14ac:dyDescent="0.4">
      <c r="A437" s="355">
        <v>41</v>
      </c>
      <c r="B437" s="408">
        <v>44106</v>
      </c>
      <c r="C437" s="357" t="s">
        <v>4776</v>
      </c>
      <c r="D437" s="5"/>
      <c r="E437" s="30"/>
      <c r="F437" s="30"/>
      <c r="G437" s="3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" customHeight="1" x14ac:dyDescent="0.4">
      <c r="A438" s="355">
        <v>42</v>
      </c>
      <c r="B438" s="271">
        <v>44176</v>
      </c>
      <c r="C438" s="489" t="s">
        <v>5182</v>
      </c>
      <c r="D438" s="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" customHeight="1" x14ac:dyDescent="0.4">
      <c r="A439" s="24"/>
      <c r="B439" s="296"/>
      <c r="C439" s="299"/>
      <c r="D439" s="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" customHeight="1" x14ac:dyDescent="0.4">
      <c r="A440" s="24"/>
      <c r="B440" s="39"/>
      <c r="C440" s="207"/>
      <c r="D440" s="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" customHeight="1" x14ac:dyDescent="0.4">
      <c r="A441" s="24"/>
      <c r="B441" s="208"/>
      <c r="C441" s="207"/>
      <c r="D441" s="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" customHeight="1" x14ac:dyDescent="0.4">
      <c r="A442" s="24"/>
      <c r="B442" s="39"/>
      <c r="C442" s="207"/>
      <c r="D442" s="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" customHeight="1" x14ac:dyDescent="0.4">
      <c r="A443" s="24"/>
      <c r="B443" s="39"/>
      <c r="C443" s="207"/>
      <c r="D443" s="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" customHeight="1" x14ac:dyDescent="0.4">
      <c r="A444" s="246"/>
      <c r="B444" s="196"/>
      <c r="C444" s="245"/>
      <c r="D444" s="247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</row>
    <row r="445" spans="1:24" ht="15" customHeight="1" x14ac:dyDescent="0.4">
      <c r="A445" s="530" t="s">
        <v>5229</v>
      </c>
      <c r="B445" s="541"/>
      <c r="C445" s="541"/>
      <c r="D445" s="541"/>
      <c r="E445" s="541"/>
      <c r="F445" s="541"/>
      <c r="G445" s="541"/>
      <c r="H445" s="541"/>
      <c r="I445" s="541"/>
      <c r="J445" s="541"/>
      <c r="K445" s="541"/>
      <c r="L445" s="541"/>
      <c r="M445" s="541"/>
      <c r="N445" s="541"/>
      <c r="O445" s="541"/>
      <c r="P445" s="541"/>
      <c r="Q445" s="541"/>
      <c r="R445" s="541"/>
      <c r="S445" s="541"/>
      <c r="T445" s="541"/>
      <c r="U445" s="541"/>
      <c r="V445" s="541"/>
      <c r="W445" s="541"/>
      <c r="X445" s="541"/>
    </row>
    <row r="446" spans="1:24" ht="15" customHeight="1" x14ac:dyDescent="0.4">
      <c r="A446" s="531" t="s">
        <v>0</v>
      </c>
      <c r="B446" s="542" t="s">
        <v>1</v>
      </c>
      <c r="C446" s="531" t="s">
        <v>2</v>
      </c>
      <c r="D446" s="190" t="s">
        <v>3</v>
      </c>
      <c r="E446" s="534"/>
      <c r="F446" s="534"/>
      <c r="G446" s="534"/>
      <c r="H446" s="534"/>
      <c r="I446" s="534"/>
      <c r="J446" s="534"/>
      <c r="K446" s="534"/>
      <c r="L446" s="534"/>
      <c r="M446" s="534"/>
      <c r="N446" s="534"/>
      <c r="O446" s="534"/>
      <c r="P446" s="534"/>
      <c r="Q446" s="534"/>
      <c r="R446" s="534"/>
      <c r="S446" s="534"/>
      <c r="T446" s="534"/>
      <c r="U446" s="534"/>
      <c r="V446" s="534"/>
      <c r="W446" s="534"/>
      <c r="X446" s="534"/>
    </row>
    <row r="447" spans="1:24" ht="15" customHeight="1" x14ac:dyDescent="0.4">
      <c r="A447" s="532"/>
      <c r="B447" s="543"/>
      <c r="C447" s="532"/>
      <c r="D447" s="190" t="s">
        <v>4</v>
      </c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</row>
    <row r="448" spans="1:24" ht="15" customHeight="1" x14ac:dyDescent="0.4">
      <c r="A448" s="532"/>
      <c r="B448" s="543" t="s">
        <v>5</v>
      </c>
      <c r="C448" s="532"/>
      <c r="D448" s="190" t="s">
        <v>6</v>
      </c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</row>
    <row r="449" spans="1:24" ht="15" customHeight="1" x14ac:dyDescent="0.4">
      <c r="A449" s="532"/>
      <c r="B449" s="543"/>
      <c r="C449" s="532"/>
      <c r="D449" s="189" t="s">
        <v>7</v>
      </c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5" customHeight="1" x14ac:dyDescent="0.4">
      <c r="A450" s="535"/>
      <c r="B450" s="544"/>
      <c r="C450" s="532"/>
      <c r="D450" s="6" t="s">
        <v>8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7.100000000000001" customHeight="1" x14ac:dyDescent="0.4">
      <c r="A451" s="355">
        <v>1</v>
      </c>
      <c r="B451" s="356">
        <v>40933</v>
      </c>
      <c r="C451" s="357" t="s">
        <v>4777</v>
      </c>
      <c r="D451" s="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7.100000000000001" customHeight="1" x14ac:dyDescent="0.4">
      <c r="A452" s="355">
        <v>2</v>
      </c>
      <c r="B452" s="208">
        <v>40968</v>
      </c>
      <c r="C452" s="412" t="s">
        <v>4778</v>
      </c>
      <c r="D452" s="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7.100000000000001" customHeight="1" x14ac:dyDescent="0.4">
      <c r="A453" s="355">
        <v>3</v>
      </c>
      <c r="B453" s="356">
        <v>41066</v>
      </c>
      <c r="C453" s="357" t="s">
        <v>4779</v>
      </c>
      <c r="D453" s="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7.100000000000001" customHeight="1" x14ac:dyDescent="0.4">
      <c r="A454" s="355">
        <v>4</v>
      </c>
      <c r="B454" s="356">
        <v>41110</v>
      </c>
      <c r="C454" s="357" t="s">
        <v>4780</v>
      </c>
      <c r="D454" s="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7.100000000000001" customHeight="1" x14ac:dyDescent="0.4">
      <c r="A455" s="355">
        <v>5</v>
      </c>
      <c r="B455" s="208">
        <v>41113</v>
      </c>
      <c r="C455" s="412" t="s">
        <v>4781</v>
      </c>
      <c r="D455" s="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7.100000000000001" customHeight="1" x14ac:dyDescent="0.4">
      <c r="A456" s="355">
        <v>6</v>
      </c>
      <c r="B456" s="356">
        <v>41156</v>
      </c>
      <c r="C456" s="357" t="s">
        <v>4782</v>
      </c>
      <c r="D456" s="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7.100000000000001" customHeight="1" x14ac:dyDescent="0.4">
      <c r="A457" s="355">
        <v>7</v>
      </c>
      <c r="B457" s="356">
        <v>41280</v>
      </c>
      <c r="C457" s="357" t="s">
        <v>4783</v>
      </c>
      <c r="D457" s="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7.100000000000001" customHeight="1" x14ac:dyDescent="0.4">
      <c r="A458" s="355">
        <v>8</v>
      </c>
      <c r="B458" s="356">
        <v>41295</v>
      </c>
      <c r="C458" s="357" t="s">
        <v>4784</v>
      </c>
      <c r="D458" s="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7.100000000000001" customHeight="1" x14ac:dyDescent="0.4">
      <c r="A459" s="355">
        <v>9</v>
      </c>
      <c r="B459" s="356">
        <v>41342</v>
      </c>
      <c r="C459" s="357" t="s">
        <v>4785</v>
      </c>
      <c r="D459" s="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7.100000000000001" customHeight="1" x14ac:dyDescent="0.4">
      <c r="A460" s="355">
        <v>10</v>
      </c>
      <c r="B460" s="208">
        <v>41483</v>
      </c>
      <c r="C460" s="412" t="s">
        <v>4786</v>
      </c>
      <c r="D460" s="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7.100000000000001" customHeight="1" x14ac:dyDescent="0.4">
      <c r="A461" s="355">
        <v>11</v>
      </c>
      <c r="B461" s="356">
        <v>42519</v>
      </c>
      <c r="C461" s="357" t="s">
        <v>4787</v>
      </c>
      <c r="D461" s="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7.100000000000001" customHeight="1" x14ac:dyDescent="0.4">
      <c r="A462" s="355">
        <v>12</v>
      </c>
      <c r="B462" s="356">
        <v>44107</v>
      </c>
      <c r="C462" s="357" t="s">
        <v>4788</v>
      </c>
      <c r="D462" s="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7.100000000000001" customHeight="1" x14ac:dyDescent="0.4">
      <c r="A463" s="355">
        <v>13</v>
      </c>
      <c r="B463" s="356">
        <v>44108</v>
      </c>
      <c r="C463" s="357" t="s">
        <v>4789</v>
      </c>
      <c r="D463" s="5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7.100000000000001" customHeight="1" x14ac:dyDescent="0.4">
      <c r="A464" s="355">
        <v>14</v>
      </c>
      <c r="B464" s="356">
        <v>44109</v>
      </c>
      <c r="C464" s="357" t="s">
        <v>4790</v>
      </c>
      <c r="D464" s="5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7.100000000000001" customHeight="1" x14ac:dyDescent="0.4">
      <c r="A465" s="355">
        <v>15</v>
      </c>
      <c r="B465" s="356">
        <v>44110</v>
      </c>
      <c r="C465" s="357" t="s">
        <v>4791</v>
      </c>
      <c r="D465" s="5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7.100000000000001" customHeight="1" x14ac:dyDescent="0.4">
      <c r="A466" s="355">
        <v>16</v>
      </c>
      <c r="B466" s="356">
        <v>44111</v>
      </c>
      <c r="C466" s="357" t="s">
        <v>4792</v>
      </c>
      <c r="D466" s="5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7.100000000000001" customHeight="1" x14ac:dyDescent="0.4">
      <c r="A467" s="355">
        <v>17</v>
      </c>
      <c r="B467" s="356">
        <v>44112</v>
      </c>
      <c r="C467" s="357" t="s">
        <v>4793</v>
      </c>
      <c r="D467" s="5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7.100000000000001" customHeight="1" x14ac:dyDescent="0.4">
      <c r="A468" s="355">
        <v>18</v>
      </c>
      <c r="B468" s="208">
        <v>41029</v>
      </c>
      <c r="C468" s="412" t="s">
        <v>4794</v>
      </c>
      <c r="D468" s="5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7.100000000000001" customHeight="1" x14ac:dyDescent="0.4">
      <c r="A469" s="355">
        <v>19</v>
      </c>
      <c r="B469" s="208">
        <v>41033</v>
      </c>
      <c r="C469" s="412" t="s">
        <v>4795</v>
      </c>
      <c r="D469" s="5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7.100000000000001" customHeight="1" x14ac:dyDescent="0.4">
      <c r="A470" s="355">
        <v>20</v>
      </c>
      <c r="B470" s="356">
        <v>41039</v>
      </c>
      <c r="C470" s="357" t="s">
        <v>4796</v>
      </c>
      <c r="D470" s="5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7.100000000000001" customHeight="1" x14ac:dyDescent="0.4">
      <c r="A471" s="355">
        <v>21</v>
      </c>
      <c r="B471" s="356">
        <v>41075</v>
      </c>
      <c r="C471" s="357" t="s">
        <v>4797</v>
      </c>
      <c r="D471" s="5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7.100000000000001" customHeight="1" x14ac:dyDescent="0.4">
      <c r="A472" s="355">
        <v>22</v>
      </c>
      <c r="B472" s="408">
        <v>41092</v>
      </c>
      <c r="C472" s="358" t="s">
        <v>4798</v>
      </c>
      <c r="D472" s="5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7.100000000000001" customHeight="1" x14ac:dyDescent="0.4">
      <c r="A473" s="355">
        <v>23</v>
      </c>
      <c r="B473" s="356">
        <v>41164</v>
      </c>
      <c r="C473" s="357" t="s">
        <v>4799</v>
      </c>
      <c r="D473" s="5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7.100000000000001" customHeight="1" x14ac:dyDescent="0.4">
      <c r="A474" s="355">
        <v>24</v>
      </c>
      <c r="B474" s="356">
        <v>41174</v>
      </c>
      <c r="C474" s="357" t="s">
        <v>4800</v>
      </c>
      <c r="D474" s="5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7.100000000000001" customHeight="1" x14ac:dyDescent="0.4">
      <c r="A475" s="355">
        <v>25</v>
      </c>
      <c r="B475" s="356">
        <v>41129</v>
      </c>
      <c r="C475" s="357" t="s">
        <v>5175</v>
      </c>
      <c r="D475" s="5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7.100000000000001" customHeight="1" x14ac:dyDescent="0.4">
      <c r="A476" s="355">
        <v>26</v>
      </c>
      <c r="B476" s="356">
        <v>41231</v>
      </c>
      <c r="C476" s="357" t="s">
        <v>4801</v>
      </c>
      <c r="D476" s="5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7.100000000000001" customHeight="1" x14ac:dyDescent="0.4">
      <c r="A477" s="355">
        <v>27</v>
      </c>
      <c r="B477" s="208">
        <v>41262</v>
      </c>
      <c r="C477" s="412" t="s">
        <v>4802</v>
      </c>
      <c r="D477" s="5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7.100000000000001" customHeight="1" x14ac:dyDescent="0.4">
      <c r="A478" s="355">
        <v>28</v>
      </c>
      <c r="B478" s="356">
        <v>41299</v>
      </c>
      <c r="C478" s="357" t="s">
        <v>4803</v>
      </c>
      <c r="D478" s="5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7.100000000000001" customHeight="1" x14ac:dyDescent="0.4">
      <c r="A479" s="355">
        <v>29</v>
      </c>
      <c r="B479" s="356">
        <v>41309</v>
      </c>
      <c r="C479" s="357" t="s">
        <v>4804</v>
      </c>
      <c r="D479" s="5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7.100000000000001" customHeight="1" x14ac:dyDescent="0.4">
      <c r="A480" s="355">
        <v>30</v>
      </c>
      <c r="B480" s="208">
        <v>41347</v>
      </c>
      <c r="C480" s="412" t="s">
        <v>4805</v>
      </c>
      <c r="D480" s="5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7.100000000000001" customHeight="1" x14ac:dyDescent="0.4">
      <c r="A481" s="355">
        <v>31</v>
      </c>
      <c r="B481" s="356">
        <v>41348</v>
      </c>
      <c r="C481" s="357" t="s">
        <v>4806</v>
      </c>
      <c r="D481" s="5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7.100000000000001" customHeight="1" x14ac:dyDescent="0.4">
      <c r="A482" s="355">
        <v>32</v>
      </c>
      <c r="B482" s="208">
        <v>41352</v>
      </c>
      <c r="C482" s="412" t="s">
        <v>4807</v>
      </c>
      <c r="D482" s="5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7.100000000000001" customHeight="1" x14ac:dyDescent="0.4">
      <c r="A483" s="355">
        <v>33</v>
      </c>
      <c r="B483" s="208">
        <v>41387</v>
      </c>
      <c r="C483" s="412" t="s">
        <v>4808</v>
      </c>
      <c r="D483" s="5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7.100000000000001" customHeight="1" x14ac:dyDescent="0.4">
      <c r="A484" s="355">
        <v>34</v>
      </c>
      <c r="B484" s="356">
        <v>44113</v>
      </c>
      <c r="C484" s="357" t="s">
        <v>4809</v>
      </c>
      <c r="D484" s="5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7.100000000000001" customHeight="1" x14ac:dyDescent="0.4">
      <c r="A485" s="355">
        <v>35</v>
      </c>
      <c r="B485" s="356">
        <v>44114</v>
      </c>
      <c r="C485" s="357" t="s">
        <v>4810</v>
      </c>
      <c r="D485" s="5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7.100000000000001" customHeight="1" x14ac:dyDescent="0.4">
      <c r="A486" s="355">
        <v>36</v>
      </c>
      <c r="B486" s="356">
        <v>44115</v>
      </c>
      <c r="C486" s="357" t="s">
        <v>4811</v>
      </c>
      <c r="D486" s="5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7.100000000000001" customHeight="1" x14ac:dyDescent="0.4">
      <c r="A487" s="355">
        <v>37</v>
      </c>
      <c r="B487" s="356">
        <v>44116</v>
      </c>
      <c r="C487" s="414" t="s">
        <v>4812</v>
      </c>
      <c r="D487" s="5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7.100000000000001" customHeight="1" x14ac:dyDescent="0.4">
      <c r="A488" s="355">
        <v>38</v>
      </c>
      <c r="B488" s="356">
        <v>44117</v>
      </c>
      <c r="C488" s="357" t="s">
        <v>4813</v>
      </c>
      <c r="D488" s="5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7.100000000000001" customHeight="1" x14ac:dyDescent="0.4">
      <c r="A489" s="355">
        <v>39</v>
      </c>
      <c r="B489" s="356">
        <v>44118</v>
      </c>
      <c r="C489" s="357" t="s">
        <v>4814</v>
      </c>
      <c r="D489" s="5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7.100000000000001" customHeight="1" x14ac:dyDescent="0.4">
      <c r="A490" s="355">
        <v>40</v>
      </c>
      <c r="B490" s="356">
        <v>44119</v>
      </c>
      <c r="C490" s="357" t="s">
        <v>4815</v>
      </c>
      <c r="D490" s="5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7.100000000000001" customHeight="1" x14ac:dyDescent="0.4">
      <c r="A491" s="355">
        <v>41</v>
      </c>
      <c r="B491" s="356">
        <v>44120</v>
      </c>
      <c r="C491" s="357" t="s">
        <v>4816</v>
      </c>
      <c r="D491" s="5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7.100000000000001" customHeight="1" x14ac:dyDescent="0.4">
      <c r="A492" s="24"/>
      <c r="B492" s="296"/>
      <c r="C492" s="299"/>
      <c r="D492" s="5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7.100000000000001" customHeight="1" x14ac:dyDescent="0.4">
      <c r="A493" s="24"/>
      <c r="B493" s="39"/>
      <c r="C493" s="207"/>
      <c r="D493" s="5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7.100000000000001" customHeight="1" x14ac:dyDescent="0.4">
      <c r="A494" s="24"/>
      <c r="B494" s="39"/>
      <c r="C494" s="207"/>
      <c r="D494" s="5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7.100000000000001" customHeight="1" x14ac:dyDescent="0.4">
      <c r="A495" s="24"/>
      <c r="B495" s="39"/>
      <c r="C495" s="207"/>
      <c r="D495" s="5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" customHeight="1" x14ac:dyDescent="0.4">
      <c r="A496" s="24"/>
      <c r="B496" s="39"/>
      <c r="C496" s="207"/>
      <c r="D496" s="5"/>
      <c r="E496" s="3"/>
      <c r="F496" s="3"/>
      <c r="G496" s="3"/>
      <c r="H496" s="3"/>
      <c r="I496" s="3" t="s">
        <v>651</v>
      </c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7.100000000000001" customHeight="1" x14ac:dyDescent="0.4">
      <c r="A497" s="24"/>
      <c r="B497" s="24"/>
      <c r="C497" s="194"/>
      <c r="D497" s="5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" customHeight="1" x14ac:dyDescent="0.4">
      <c r="A498" s="24"/>
      <c r="B498" s="39"/>
      <c r="C498" s="207"/>
      <c r="D498" s="5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" customHeight="1" x14ac:dyDescent="0.4">
      <c r="A499" s="25"/>
      <c r="B499" s="192"/>
      <c r="C499" s="248"/>
      <c r="D499" s="13"/>
    </row>
    <row r="500" spans="1:24" ht="15" customHeight="1" x14ac:dyDescent="0.4">
      <c r="A500" s="530" t="s">
        <v>5230</v>
      </c>
      <c r="B500" s="541"/>
      <c r="C500" s="541"/>
      <c r="D500" s="541"/>
      <c r="E500" s="541"/>
      <c r="F500" s="541"/>
      <c r="G500" s="541"/>
      <c r="H500" s="541"/>
      <c r="I500" s="541"/>
      <c r="J500" s="541"/>
      <c r="K500" s="541"/>
      <c r="L500" s="541"/>
      <c r="M500" s="541"/>
      <c r="N500" s="541"/>
      <c r="O500" s="541"/>
      <c r="P500" s="541"/>
      <c r="Q500" s="541"/>
      <c r="R500" s="541"/>
      <c r="S500" s="541"/>
      <c r="T500" s="541"/>
      <c r="U500" s="541"/>
      <c r="V500" s="541"/>
      <c r="W500" s="541"/>
      <c r="X500" s="541"/>
    </row>
    <row r="501" spans="1:24" ht="15" customHeight="1" x14ac:dyDescent="0.4">
      <c r="A501" s="531" t="s">
        <v>0</v>
      </c>
      <c r="B501" s="542" t="s">
        <v>1</v>
      </c>
      <c r="C501" s="531" t="s">
        <v>2</v>
      </c>
      <c r="D501" s="190" t="s">
        <v>3</v>
      </c>
      <c r="E501" s="534"/>
      <c r="F501" s="534"/>
      <c r="G501" s="534"/>
      <c r="H501" s="534"/>
      <c r="I501" s="534"/>
      <c r="J501" s="534"/>
      <c r="K501" s="534"/>
      <c r="L501" s="534"/>
      <c r="M501" s="534"/>
      <c r="N501" s="534"/>
      <c r="O501" s="534"/>
      <c r="P501" s="534"/>
      <c r="Q501" s="534"/>
      <c r="R501" s="534"/>
      <c r="S501" s="534"/>
      <c r="T501" s="534"/>
      <c r="U501" s="534"/>
      <c r="V501" s="534"/>
      <c r="W501" s="534"/>
      <c r="X501" s="534"/>
    </row>
    <row r="502" spans="1:24" ht="15" customHeight="1" x14ac:dyDescent="0.4">
      <c r="A502" s="532"/>
      <c r="B502" s="543"/>
      <c r="C502" s="532"/>
      <c r="D502" s="190" t="s">
        <v>4</v>
      </c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</row>
    <row r="503" spans="1:24" ht="15" customHeight="1" x14ac:dyDescent="0.4">
      <c r="A503" s="532"/>
      <c r="B503" s="543" t="s">
        <v>5</v>
      </c>
      <c r="C503" s="532"/>
      <c r="D503" s="190" t="s">
        <v>6</v>
      </c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</row>
    <row r="504" spans="1:24" ht="15" customHeight="1" x14ac:dyDescent="0.4">
      <c r="A504" s="532"/>
      <c r="B504" s="543"/>
      <c r="C504" s="532"/>
      <c r="D504" s="189" t="s">
        <v>7</v>
      </c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5" customHeight="1" x14ac:dyDescent="0.4">
      <c r="A505" s="535"/>
      <c r="B505" s="544"/>
      <c r="C505" s="532"/>
      <c r="D505" s="6" t="s">
        <v>8</v>
      </c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7.100000000000001" customHeight="1" x14ac:dyDescent="0.4">
      <c r="A506" s="355">
        <v>1</v>
      </c>
      <c r="B506" s="208">
        <v>40897</v>
      </c>
      <c r="C506" s="412" t="s">
        <v>4817</v>
      </c>
      <c r="D506" s="5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7.100000000000001" customHeight="1" x14ac:dyDescent="0.4">
      <c r="A507" s="355">
        <v>2</v>
      </c>
      <c r="B507" s="208">
        <v>40934</v>
      </c>
      <c r="C507" s="412" t="s">
        <v>4818</v>
      </c>
      <c r="D507" s="5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7.100000000000001" customHeight="1" x14ac:dyDescent="0.4">
      <c r="A508" s="355">
        <v>3</v>
      </c>
      <c r="B508" s="208">
        <v>41014</v>
      </c>
      <c r="C508" s="412" t="s">
        <v>4819</v>
      </c>
      <c r="D508" s="5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7.100000000000001" customHeight="1" x14ac:dyDescent="0.4">
      <c r="A509" s="355">
        <v>4</v>
      </c>
      <c r="B509" s="356">
        <v>41022</v>
      </c>
      <c r="C509" s="357" t="s">
        <v>4820</v>
      </c>
      <c r="D509" s="5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7.100000000000001" customHeight="1" x14ac:dyDescent="0.4">
      <c r="A510" s="355">
        <v>5</v>
      </c>
      <c r="B510" s="356">
        <v>41102</v>
      </c>
      <c r="C510" s="357" t="s">
        <v>4821</v>
      </c>
      <c r="D510" s="271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7.100000000000001" customHeight="1" x14ac:dyDescent="0.4">
      <c r="A511" s="355">
        <v>6</v>
      </c>
      <c r="B511" s="356">
        <v>41103</v>
      </c>
      <c r="C511" s="357" t="s">
        <v>4822</v>
      </c>
      <c r="D511" s="5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7.100000000000001" customHeight="1" x14ac:dyDescent="0.4">
      <c r="A512" s="355">
        <v>7</v>
      </c>
      <c r="B512" s="208">
        <v>41115</v>
      </c>
      <c r="C512" s="412" t="s">
        <v>4823</v>
      </c>
      <c r="D512" s="5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7.100000000000001" customHeight="1" x14ac:dyDescent="0.4">
      <c r="A513" s="355">
        <v>8</v>
      </c>
      <c r="B513" s="356">
        <v>41146</v>
      </c>
      <c r="C513" s="357" t="s">
        <v>4824</v>
      </c>
      <c r="D513" s="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7.100000000000001" customHeight="1" x14ac:dyDescent="0.4">
      <c r="A514" s="355">
        <v>9</v>
      </c>
      <c r="B514" s="356">
        <v>41147</v>
      </c>
      <c r="C514" s="357" t="s">
        <v>4825</v>
      </c>
      <c r="D514" s="5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7.100000000000001" customHeight="1" x14ac:dyDescent="0.4">
      <c r="A515" s="355">
        <v>10</v>
      </c>
      <c r="B515" s="356">
        <v>41152</v>
      </c>
      <c r="C515" s="357" t="s">
        <v>4826</v>
      </c>
      <c r="D515" s="5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7.100000000000001" customHeight="1" x14ac:dyDescent="0.4">
      <c r="A516" s="355">
        <v>11</v>
      </c>
      <c r="B516" s="356">
        <v>41198</v>
      </c>
      <c r="C516" s="357" t="s">
        <v>4827</v>
      </c>
      <c r="D516" s="5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7.100000000000001" customHeight="1" x14ac:dyDescent="0.4">
      <c r="A517" s="355">
        <v>12</v>
      </c>
      <c r="B517" s="208">
        <v>41200</v>
      </c>
      <c r="C517" s="412" t="s">
        <v>4828</v>
      </c>
      <c r="D517" s="5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7.100000000000001" customHeight="1" x14ac:dyDescent="0.4">
      <c r="A518" s="355">
        <v>13</v>
      </c>
      <c r="B518" s="356">
        <v>41291</v>
      </c>
      <c r="C518" s="357" t="s">
        <v>4829</v>
      </c>
      <c r="D518" s="5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7.100000000000001" customHeight="1" x14ac:dyDescent="0.4">
      <c r="A519" s="355">
        <v>14</v>
      </c>
      <c r="B519" s="356">
        <v>41370</v>
      </c>
      <c r="C519" s="357" t="s">
        <v>4830</v>
      </c>
      <c r="D519" s="5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7.100000000000001" customHeight="1" x14ac:dyDescent="0.4">
      <c r="A520" s="355">
        <v>15</v>
      </c>
      <c r="B520" s="356">
        <v>41423</v>
      </c>
      <c r="C520" s="357" t="s">
        <v>4831</v>
      </c>
      <c r="D520" s="5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7.100000000000001" customHeight="1" x14ac:dyDescent="0.4">
      <c r="A521" s="355">
        <v>16</v>
      </c>
      <c r="B521" s="356">
        <v>44121</v>
      </c>
      <c r="C521" s="357" t="s">
        <v>4832</v>
      </c>
      <c r="D521" s="5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7.100000000000001" customHeight="1" x14ac:dyDescent="0.4">
      <c r="A522" s="355">
        <v>17</v>
      </c>
      <c r="B522" s="356">
        <v>44122</v>
      </c>
      <c r="C522" s="357" t="s">
        <v>4833</v>
      </c>
      <c r="D522" s="5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7.100000000000001" customHeight="1" x14ac:dyDescent="0.4">
      <c r="A523" s="355">
        <v>18</v>
      </c>
      <c r="B523" s="208">
        <v>40880</v>
      </c>
      <c r="C523" s="412" t="s">
        <v>4834</v>
      </c>
      <c r="D523" s="5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7.100000000000001" customHeight="1" x14ac:dyDescent="0.4">
      <c r="A524" s="355">
        <v>19</v>
      </c>
      <c r="B524" s="356">
        <v>40944</v>
      </c>
      <c r="C524" s="357" t="s">
        <v>4835</v>
      </c>
      <c r="D524" s="5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7.100000000000001" customHeight="1" x14ac:dyDescent="0.4">
      <c r="A525" s="355">
        <v>20</v>
      </c>
      <c r="B525" s="356">
        <v>40992</v>
      </c>
      <c r="C525" s="357" t="s">
        <v>4836</v>
      </c>
      <c r="D525" s="5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7.100000000000001" customHeight="1" x14ac:dyDescent="0.4">
      <c r="A526" s="355">
        <v>21</v>
      </c>
      <c r="B526" s="356">
        <v>41006</v>
      </c>
      <c r="C526" s="357" t="s">
        <v>4837</v>
      </c>
      <c r="D526" s="5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7.100000000000001" customHeight="1" x14ac:dyDescent="0.4">
      <c r="A527" s="355">
        <v>22</v>
      </c>
      <c r="B527" s="356">
        <v>41044</v>
      </c>
      <c r="C527" s="357" t="s">
        <v>4838</v>
      </c>
      <c r="D527" s="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7.100000000000001" customHeight="1" x14ac:dyDescent="0.4">
      <c r="A528" s="355">
        <v>23</v>
      </c>
      <c r="B528" s="208">
        <v>41053</v>
      </c>
      <c r="C528" s="412" t="s">
        <v>4839</v>
      </c>
      <c r="D528" s="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7.100000000000001" customHeight="1" x14ac:dyDescent="0.4">
      <c r="A529" s="355">
        <v>24</v>
      </c>
      <c r="B529" s="356">
        <v>41076</v>
      </c>
      <c r="C529" s="357" t="s">
        <v>4840</v>
      </c>
      <c r="D529" s="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7.100000000000001" customHeight="1" x14ac:dyDescent="0.4">
      <c r="A530" s="355">
        <v>25</v>
      </c>
      <c r="B530" s="356">
        <v>41125</v>
      </c>
      <c r="C530" s="357" t="s">
        <v>4841</v>
      </c>
      <c r="D530" s="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7.100000000000001" customHeight="1" x14ac:dyDescent="0.4">
      <c r="A531" s="355">
        <v>26</v>
      </c>
      <c r="B531" s="356">
        <v>41133</v>
      </c>
      <c r="C531" s="357" t="s">
        <v>4842</v>
      </c>
      <c r="D531" s="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7.100000000000001" customHeight="1" x14ac:dyDescent="0.4">
      <c r="A532" s="355">
        <v>27</v>
      </c>
      <c r="B532" s="208">
        <v>41142</v>
      </c>
      <c r="C532" s="412" t="s">
        <v>4843</v>
      </c>
      <c r="D532" s="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7.100000000000001" customHeight="1" x14ac:dyDescent="0.4">
      <c r="A533" s="355">
        <v>28</v>
      </c>
      <c r="B533" s="208">
        <v>41186</v>
      </c>
      <c r="C533" s="412" t="s">
        <v>4845</v>
      </c>
      <c r="D533" s="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7.100000000000001" customHeight="1" x14ac:dyDescent="0.4">
      <c r="A534" s="355">
        <v>29</v>
      </c>
      <c r="B534" s="208">
        <v>41187</v>
      </c>
      <c r="C534" s="412" t="s">
        <v>4846</v>
      </c>
      <c r="D534" s="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7.100000000000001" customHeight="1" x14ac:dyDescent="0.4">
      <c r="A535" s="355">
        <v>30</v>
      </c>
      <c r="B535" s="208">
        <v>41274</v>
      </c>
      <c r="C535" s="412" t="s">
        <v>4847</v>
      </c>
      <c r="D535" s="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7.100000000000001" customHeight="1" x14ac:dyDescent="0.4">
      <c r="A536" s="355">
        <v>31</v>
      </c>
      <c r="B536" s="356">
        <v>41302</v>
      </c>
      <c r="C536" s="357" t="s">
        <v>4848</v>
      </c>
      <c r="D536" s="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7.100000000000001" customHeight="1" x14ac:dyDescent="0.4">
      <c r="A537" s="355">
        <v>32</v>
      </c>
      <c r="B537" s="415">
        <v>41361</v>
      </c>
      <c r="C537" s="416" t="s">
        <v>4849</v>
      </c>
      <c r="D537" s="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7.100000000000001" customHeight="1" x14ac:dyDescent="0.4">
      <c r="A538" s="355">
        <v>33</v>
      </c>
      <c r="B538" s="415" t="s">
        <v>5165</v>
      </c>
      <c r="C538" s="416" t="s">
        <v>5166</v>
      </c>
      <c r="D538" s="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7.100000000000001" customHeight="1" x14ac:dyDescent="0.4">
      <c r="A539" s="355">
        <v>34</v>
      </c>
      <c r="B539" s="356">
        <v>44123</v>
      </c>
      <c r="C539" s="357" t="s">
        <v>4850</v>
      </c>
      <c r="D539" s="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7.100000000000001" customHeight="1" x14ac:dyDescent="0.4">
      <c r="A540" s="355">
        <v>35</v>
      </c>
      <c r="B540" s="356">
        <v>44124</v>
      </c>
      <c r="C540" s="357" t="s">
        <v>4851</v>
      </c>
      <c r="D540" s="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7.100000000000001" customHeight="1" x14ac:dyDescent="0.4">
      <c r="A541" s="355">
        <v>36</v>
      </c>
      <c r="B541" s="356">
        <v>44125</v>
      </c>
      <c r="C541" s="357" t="s">
        <v>4852</v>
      </c>
      <c r="D541" s="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7.100000000000001" customHeight="1" x14ac:dyDescent="0.4">
      <c r="A542" s="355">
        <v>37</v>
      </c>
      <c r="B542" s="356">
        <v>44126</v>
      </c>
      <c r="C542" s="357" t="s">
        <v>4853</v>
      </c>
      <c r="D542" s="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7.100000000000001" customHeight="1" x14ac:dyDescent="0.4">
      <c r="A543" s="355">
        <v>38</v>
      </c>
      <c r="B543" s="356">
        <v>44127</v>
      </c>
      <c r="C543" s="357" t="s">
        <v>4854</v>
      </c>
      <c r="D543" s="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7.100000000000001" customHeight="1" x14ac:dyDescent="0.4">
      <c r="A544" s="355">
        <v>39</v>
      </c>
      <c r="B544" s="356">
        <v>44128</v>
      </c>
      <c r="C544" s="357" t="s">
        <v>4855</v>
      </c>
      <c r="D544" s="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7.100000000000001" customHeight="1" x14ac:dyDescent="0.4">
      <c r="A545" s="355">
        <v>40</v>
      </c>
      <c r="B545" s="356">
        <v>44129</v>
      </c>
      <c r="C545" s="357" t="s">
        <v>4856</v>
      </c>
      <c r="D545" s="35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7.100000000000001" customHeight="1" x14ac:dyDescent="0.4">
      <c r="A546" s="24">
        <v>41</v>
      </c>
      <c r="B546" s="271">
        <v>44177</v>
      </c>
      <c r="C546" s="489" t="s">
        <v>5178</v>
      </c>
      <c r="D546" s="5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" customHeight="1" x14ac:dyDescent="0.4">
      <c r="A547" s="24"/>
      <c r="B547" s="39"/>
      <c r="C547" s="207"/>
      <c r="D547" s="5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" customHeight="1" x14ac:dyDescent="0.4">
      <c r="A548" s="24"/>
      <c r="B548" s="39"/>
      <c r="C548" s="207"/>
      <c r="D548" s="5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" customHeight="1" x14ac:dyDescent="0.4">
      <c r="A549" s="24"/>
      <c r="B549" s="39"/>
      <c r="C549" s="207"/>
      <c r="D549" s="5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" customHeight="1" x14ac:dyDescent="0.4">
      <c r="A550" s="24"/>
      <c r="B550" s="39"/>
      <c r="C550" s="207"/>
      <c r="D550" s="5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" customHeight="1" x14ac:dyDescent="0.4">
      <c r="A551" s="24"/>
      <c r="B551" s="39"/>
      <c r="C551" s="207"/>
      <c r="D551" s="5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" customHeight="1" x14ac:dyDescent="0.4">
      <c r="A552" s="24"/>
      <c r="B552" s="39"/>
      <c r="C552" s="207"/>
      <c r="D552" s="5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4" spans="1:24" ht="15" customHeight="1" x14ac:dyDescent="0.4">
      <c r="A554" s="530" t="s">
        <v>5231</v>
      </c>
      <c r="B554" s="541"/>
      <c r="C554" s="541"/>
      <c r="D554" s="541"/>
      <c r="E554" s="541"/>
      <c r="F554" s="541"/>
      <c r="G554" s="541"/>
      <c r="H554" s="541"/>
      <c r="I554" s="541"/>
      <c r="J554" s="541"/>
      <c r="K554" s="541"/>
      <c r="L554" s="541"/>
      <c r="M554" s="541"/>
      <c r="N554" s="541"/>
      <c r="O554" s="541"/>
      <c r="P554" s="541"/>
      <c r="Q554" s="541"/>
      <c r="R554" s="541"/>
      <c r="S554" s="541"/>
      <c r="T554" s="541"/>
      <c r="U554" s="541"/>
      <c r="V554" s="541"/>
      <c r="W554" s="541"/>
      <c r="X554" s="541"/>
    </row>
    <row r="555" spans="1:24" ht="15" customHeight="1" x14ac:dyDescent="0.4">
      <c r="A555" s="531" t="s">
        <v>0</v>
      </c>
      <c r="B555" s="542" t="s">
        <v>1</v>
      </c>
      <c r="C555" s="531" t="s">
        <v>2</v>
      </c>
      <c r="D555" s="190" t="s">
        <v>3</v>
      </c>
      <c r="E555" s="534"/>
      <c r="F555" s="534"/>
      <c r="G555" s="534"/>
      <c r="H555" s="534"/>
      <c r="I555" s="534"/>
      <c r="J555" s="534"/>
      <c r="K555" s="534"/>
      <c r="L555" s="534"/>
      <c r="M555" s="534"/>
      <c r="N555" s="534"/>
      <c r="O555" s="534"/>
      <c r="P555" s="534"/>
      <c r="Q555" s="534"/>
      <c r="R555" s="534"/>
      <c r="S555" s="534"/>
      <c r="T555" s="534"/>
      <c r="U555" s="534"/>
      <c r="V555" s="534"/>
      <c r="W555" s="534"/>
      <c r="X555" s="534"/>
    </row>
    <row r="556" spans="1:24" ht="15" customHeight="1" x14ac:dyDescent="0.4">
      <c r="A556" s="532"/>
      <c r="B556" s="543"/>
      <c r="C556" s="532"/>
      <c r="D556" s="190" t="s">
        <v>4</v>
      </c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</row>
    <row r="557" spans="1:24" ht="15" customHeight="1" x14ac:dyDescent="0.4">
      <c r="A557" s="532"/>
      <c r="B557" s="543" t="s">
        <v>5</v>
      </c>
      <c r="C557" s="532"/>
      <c r="D557" s="190" t="s">
        <v>6</v>
      </c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</row>
    <row r="558" spans="1:24" ht="15" customHeight="1" x14ac:dyDescent="0.4">
      <c r="A558" s="532"/>
      <c r="B558" s="543"/>
      <c r="C558" s="532"/>
      <c r="D558" s="189" t="s">
        <v>7</v>
      </c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47"/>
      <c r="P558" s="47"/>
      <c r="Q558" s="20"/>
      <c r="R558" s="20"/>
      <c r="S558" s="20"/>
      <c r="T558" s="20"/>
      <c r="U558" s="20"/>
      <c r="V558" s="20"/>
      <c r="W558" s="20"/>
      <c r="X558" s="20"/>
    </row>
    <row r="559" spans="1:24" ht="15" customHeight="1" x14ac:dyDescent="0.4">
      <c r="A559" s="535"/>
      <c r="B559" s="544"/>
      <c r="C559" s="532"/>
      <c r="D559" s="6" t="s">
        <v>8</v>
      </c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7.100000000000001" customHeight="1" x14ac:dyDescent="0.4">
      <c r="A560" s="355">
        <v>1</v>
      </c>
      <c r="B560" s="208">
        <v>40939</v>
      </c>
      <c r="C560" s="412" t="s">
        <v>4858</v>
      </c>
      <c r="D560" s="5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7.100000000000001" customHeight="1" x14ac:dyDescent="0.4">
      <c r="A561" s="355">
        <v>2</v>
      </c>
      <c r="B561" s="356">
        <v>41010</v>
      </c>
      <c r="C561" s="357" t="s">
        <v>4859</v>
      </c>
      <c r="D561" s="5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7.100000000000001" customHeight="1" x14ac:dyDescent="0.4">
      <c r="A562" s="355">
        <v>3</v>
      </c>
      <c r="B562" s="356">
        <v>41012</v>
      </c>
      <c r="C562" s="357" t="s">
        <v>4860</v>
      </c>
      <c r="D562" s="5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7.100000000000001" customHeight="1" x14ac:dyDescent="0.4">
      <c r="A563" s="355">
        <v>4</v>
      </c>
      <c r="B563" s="208">
        <v>41016</v>
      </c>
      <c r="C563" s="412" t="s">
        <v>4861</v>
      </c>
      <c r="D563" s="5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7.100000000000001" customHeight="1" x14ac:dyDescent="0.4">
      <c r="A564" s="355">
        <v>5</v>
      </c>
      <c r="B564" s="356">
        <v>41104</v>
      </c>
      <c r="C564" s="357" t="s">
        <v>4862</v>
      </c>
      <c r="D564" s="5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7.100000000000001" customHeight="1" x14ac:dyDescent="0.4">
      <c r="A565" s="355">
        <v>6</v>
      </c>
      <c r="B565" s="356">
        <v>41108</v>
      </c>
      <c r="C565" s="357" t="s">
        <v>4863</v>
      </c>
      <c r="D565" s="5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7.100000000000001" customHeight="1" x14ac:dyDescent="0.4">
      <c r="A566" s="355">
        <v>7</v>
      </c>
      <c r="B566" s="356">
        <v>41150</v>
      </c>
      <c r="C566" s="357" t="s">
        <v>4864</v>
      </c>
      <c r="D566" s="5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7.100000000000001" customHeight="1" x14ac:dyDescent="0.4">
      <c r="A567" s="355">
        <v>8</v>
      </c>
      <c r="B567" s="356">
        <v>41153</v>
      </c>
      <c r="C567" s="357" t="s">
        <v>5194</v>
      </c>
      <c r="D567" s="5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7.100000000000001" customHeight="1" x14ac:dyDescent="0.4">
      <c r="A568" s="355">
        <v>9</v>
      </c>
      <c r="B568" s="356">
        <v>41325</v>
      </c>
      <c r="C568" s="357" t="s">
        <v>4865</v>
      </c>
      <c r="D568" s="5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7.100000000000001" customHeight="1" x14ac:dyDescent="0.4">
      <c r="A569" s="355">
        <v>10</v>
      </c>
      <c r="B569" s="356">
        <v>41328</v>
      </c>
      <c r="C569" s="357" t="s">
        <v>4866</v>
      </c>
      <c r="D569" s="5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7.100000000000001" customHeight="1" x14ac:dyDescent="0.4">
      <c r="A570" s="355">
        <v>11</v>
      </c>
      <c r="B570" s="356">
        <v>41332</v>
      </c>
      <c r="C570" s="357" t="s">
        <v>4867</v>
      </c>
      <c r="D570" s="5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7.100000000000001" customHeight="1" x14ac:dyDescent="0.4">
      <c r="A571" s="355">
        <v>12</v>
      </c>
      <c r="B571" s="356">
        <v>42533</v>
      </c>
      <c r="C571" s="357" t="s">
        <v>4868</v>
      </c>
      <c r="D571" s="5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7.100000000000001" customHeight="1" x14ac:dyDescent="0.4">
      <c r="A572" s="355">
        <v>13</v>
      </c>
      <c r="B572" s="356">
        <v>43349</v>
      </c>
      <c r="C572" s="357" t="s">
        <v>5208</v>
      </c>
      <c r="D572" s="5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7.100000000000001" customHeight="1" x14ac:dyDescent="0.4">
      <c r="A573" s="355">
        <v>14</v>
      </c>
      <c r="B573" s="356">
        <v>44130</v>
      </c>
      <c r="C573" s="357" t="s">
        <v>4869</v>
      </c>
      <c r="D573" s="5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7.100000000000001" customHeight="1" x14ac:dyDescent="0.4">
      <c r="A574" s="355">
        <v>15</v>
      </c>
      <c r="B574" s="356">
        <v>44131</v>
      </c>
      <c r="C574" s="357" t="s">
        <v>4870</v>
      </c>
      <c r="D574" s="5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7.100000000000001" customHeight="1" x14ac:dyDescent="0.4">
      <c r="A575" s="355">
        <v>16</v>
      </c>
      <c r="B575" s="356">
        <v>44132</v>
      </c>
      <c r="C575" s="357" t="s">
        <v>4871</v>
      </c>
      <c r="D575" s="5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7.100000000000001" customHeight="1" x14ac:dyDescent="0.4">
      <c r="A576" s="355">
        <v>17</v>
      </c>
      <c r="B576" s="356">
        <v>44133</v>
      </c>
      <c r="C576" s="357" t="s">
        <v>4872</v>
      </c>
      <c r="D576" s="5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7.100000000000001" customHeight="1" x14ac:dyDescent="0.4">
      <c r="A577" s="355">
        <v>18</v>
      </c>
      <c r="B577" s="356">
        <v>44134</v>
      </c>
      <c r="C577" s="357" t="s">
        <v>4873</v>
      </c>
      <c r="D577" s="5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7.100000000000001" customHeight="1" x14ac:dyDescent="0.4">
      <c r="A578" s="355">
        <v>19</v>
      </c>
      <c r="B578" s="208">
        <v>40889</v>
      </c>
      <c r="C578" s="412" t="s">
        <v>4874</v>
      </c>
      <c r="D578" s="5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7.100000000000001" customHeight="1" x14ac:dyDescent="0.4">
      <c r="A579" s="355">
        <v>20</v>
      </c>
      <c r="B579" s="356">
        <v>40907</v>
      </c>
      <c r="C579" s="357" t="s">
        <v>4875</v>
      </c>
      <c r="D579" s="5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7.100000000000001" customHeight="1" x14ac:dyDescent="0.4">
      <c r="A580" s="355">
        <v>21</v>
      </c>
      <c r="B580" s="208">
        <v>40928</v>
      </c>
      <c r="C580" s="412" t="s">
        <v>4876</v>
      </c>
      <c r="D580" s="5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7.100000000000001" customHeight="1" x14ac:dyDescent="0.4">
      <c r="A581" s="355">
        <v>22</v>
      </c>
      <c r="B581" s="208">
        <v>40943</v>
      </c>
      <c r="C581" s="412" t="s">
        <v>4877</v>
      </c>
      <c r="D581" s="5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7.100000000000001" customHeight="1" x14ac:dyDescent="0.4">
      <c r="A582" s="355">
        <v>23</v>
      </c>
      <c r="B582" s="208">
        <v>41032</v>
      </c>
      <c r="C582" s="412" t="s">
        <v>4878</v>
      </c>
      <c r="D582" s="5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7.100000000000001" customHeight="1" x14ac:dyDescent="0.4">
      <c r="A583" s="355">
        <v>24</v>
      </c>
      <c r="B583" s="208">
        <v>41034</v>
      </c>
      <c r="C583" s="412" t="s">
        <v>4879</v>
      </c>
      <c r="D583" s="5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7.100000000000001" customHeight="1" x14ac:dyDescent="0.4">
      <c r="A584" s="355">
        <v>25</v>
      </c>
      <c r="B584" s="208">
        <v>41049</v>
      </c>
      <c r="C584" s="412" t="s">
        <v>4880</v>
      </c>
      <c r="D584" s="5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7.100000000000001" customHeight="1" x14ac:dyDescent="0.4">
      <c r="A585" s="355">
        <v>26</v>
      </c>
      <c r="B585" s="208">
        <v>41050</v>
      </c>
      <c r="C585" s="412" t="s">
        <v>4881</v>
      </c>
      <c r="D585" s="5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7.100000000000001" customHeight="1" x14ac:dyDescent="0.4">
      <c r="A586" s="355">
        <v>27</v>
      </c>
      <c r="B586" s="356">
        <v>41052</v>
      </c>
      <c r="C586" s="357" t="s">
        <v>4882</v>
      </c>
      <c r="D586" s="5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7.100000000000001" customHeight="1" x14ac:dyDescent="0.4">
      <c r="A587" s="355">
        <v>28</v>
      </c>
      <c r="B587" s="356">
        <v>41078</v>
      </c>
      <c r="C587" s="357" t="s">
        <v>4883</v>
      </c>
      <c r="D587" s="5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7.100000000000001" customHeight="1" x14ac:dyDescent="0.4">
      <c r="A588" s="355">
        <v>29</v>
      </c>
      <c r="B588" s="208">
        <v>41095</v>
      </c>
      <c r="C588" s="412" t="s">
        <v>4884</v>
      </c>
      <c r="D588" s="5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7.100000000000001" customHeight="1" x14ac:dyDescent="0.4">
      <c r="A589" s="355">
        <v>30</v>
      </c>
      <c r="B589" s="208">
        <v>41137</v>
      </c>
      <c r="C589" s="412" t="s">
        <v>4885</v>
      </c>
      <c r="D589" s="5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7.100000000000001" customHeight="1" x14ac:dyDescent="0.4">
      <c r="A590" s="355">
        <v>31</v>
      </c>
      <c r="B590" s="356">
        <v>41172</v>
      </c>
      <c r="C590" s="357" t="s">
        <v>4886</v>
      </c>
      <c r="D590" s="5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7.100000000000001" customHeight="1" x14ac:dyDescent="0.4">
      <c r="A591" s="355">
        <v>32</v>
      </c>
      <c r="B591" s="356">
        <v>41212</v>
      </c>
      <c r="C591" s="357" t="s">
        <v>4887</v>
      </c>
      <c r="D591" s="5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7.100000000000001" customHeight="1" x14ac:dyDescent="0.4">
      <c r="A592" s="355">
        <v>33</v>
      </c>
      <c r="B592" s="208">
        <v>41256</v>
      </c>
      <c r="C592" s="412" t="s">
        <v>4888</v>
      </c>
      <c r="D592" s="5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7.100000000000001" customHeight="1" x14ac:dyDescent="0.4">
      <c r="A593" s="355">
        <v>34</v>
      </c>
      <c r="B593" s="408">
        <v>41260</v>
      </c>
      <c r="C593" s="358" t="s">
        <v>4889</v>
      </c>
      <c r="D593" s="5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7.100000000000001" customHeight="1" x14ac:dyDescent="0.4">
      <c r="A594" s="355">
        <v>35</v>
      </c>
      <c r="B594" s="356">
        <v>41264</v>
      </c>
      <c r="C594" s="357" t="s">
        <v>4890</v>
      </c>
      <c r="D594" s="5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7.100000000000001" customHeight="1" x14ac:dyDescent="0.4">
      <c r="A595" s="355">
        <v>36</v>
      </c>
      <c r="B595" s="356">
        <v>41276</v>
      </c>
      <c r="C595" s="357" t="s">
        <v>4891</v>
      </c>
      <c r="D595" s="5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7.100000000000001" customHeight="1" x14ac:dyDescent="0.4">
      <c r="A596" s="355">
        <v>37</v>
      </c>
      <c r="B596" s="356">
        <v>41466</v>
      </c>
      <c r="C596" s="357" t="s">
        <v>4892</v>
      </c>
      <c r="D596" s="5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7.100000000000001" customHeight="1" x14ac:dyDescent="0.4">
      <c r="A597" s="355">
        <v>38</v>
      </c>
      <c r="B597" s="356">
        <v>44135</v>
      </c>
      <c r="C597" s="357" t="s">
        <v>4893</v>
      </c>
      <c r="D597" s="5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7.100000000000001" customHeight="1" x14ac:dyDescent="0.4">
      <c r="A598" s="355">
        <v>39</v>
      </c>
      <c r="B598" s="356">
        <v>44136</v>
      </c>
      <c r="C598" s="357" t="s">
        <v>4894</v>
      </c>
      <c r="D598" s="5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7.100000000000001" customHeight="1" x14ac:dyDescent="0.4">
      <c r="A599" s="355">
        <v>40</v>
      </c>
      <c r="B599" s="356">
        <v>44137</v>
      </c>
      <c r="C599" s="357" t="s">
        <v>4895</v>
      </c>
      <c r="D599" s="5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7.100000000000001" customHeight="1" x14ac:dyDescent="0.4">
      <c r="A600" s="355">
        <v>41</v>
      </c>
      <c r="B600" s="356">
        <v>44138</v>
      </c>
      <c r="C600" s="357" t="s">
        <v>4896</v>
      </c>
      <c r="D600" s="5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7.100000000000001" customHeight="1" x14ac:dyDescent="0.4">
      <c r="A601" s="24"/>
      <c r="B601" s="296"/>
      <c r="C601" s="299"/>
      <c r="D601" s="5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7.100000000000001" customHeight="1" x14ac:dyDescent="0.4">
      <c r="A602" s="24"/>
      <c r="B602" s="296"/>
      <c r="C602" s="299"/>
      <c r="D602" s="5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 customHeight="1" x14ac:dyDescent="0.4">
      <c r="A603" s="24"/>
      <c r="B603" s="39"/>
      <c r="C603" s="207"/>
      <c r="D603" s="5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 customHeight="1" x14ac:dyDescent="0.4">
      <c r="A604" s="24"/>
      <c r="B604" s="39"/>
      <c r="C604" s="207"/>
      <c r="D604" s="5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 customHeight="1" x14ac:dyDescent="0.4">
      <c r="A605" s="24"/>
      <c r="B605" s="39"/>
      <c r="C605" s="207"/>
      <c r="D605" s="5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 customHeight="1" x14ac:dyDescent="0.4">
      <c r="A606" s="24"/>
      <c r="B606" s="39"/>
      <c r="C606" s="207"/>
      <c r="D606" s="5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 customHeight="1" x14ac:dyDescent="0.4">
      <c r="A607" s="24"/>
      <c r="B607" s="39"/>
      <c r="C607" s="207"/>
      <c r="D607" s="5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8.75" customHeight="1" x14ac:dyDescent="0.4"/>
    <row r="609" spans="1:24" ht="18.75" customHeight="1" x14ac:dyDescent="0.4">
      <c r="A609" s="530" t="s">
        <v>5232</v>
      </c>
      <c r="B609" s="541"/>
      <c r="C609" s="541"/>
      <c r="D609" s="541"/>
      <c r="E609" s="541"/>
      <c r="F609" s="541"/>
      <c r="G609" s="541"/>
      <c r="H609" s="541"/>
      <c r="I609" s="541"/>
      <c r="J609" s="541"/>
      <c r="K609" s="541"/>
      <c r="L609" s="541"/>
      <c r="M609" s="541"/>
      <c r="N609" s="541"/>
      <c r="O609" s="541"/>
      <c r="P609" s="541"/>
      <c r="Q609" s="541"/>
      <c r="R609" s="541"/>
      <c r="S609" s="541"/>
      <c r="T609" s="541"/>
      <c r="U609" s="541"/>
      <c r="V609" s="541"/>
      <c r="W609" s="541"/>
      <c r="X609" s="541"/>
    </row>
    <row r="610" spans="1:24" ht="15" customHeight="1" x14ac:dyDescent="0.4">
      <c r="A610" s="531" t="s">
        <v>0</v>
      </c>
      <c r="B610" s="542" t="s">
        <v>1</v>
      </c>
      <c r="C610" s="531" t="s">
        <v>2</v>
      </c>
      <c r="D610" s="190" t="s">
        <v>3</v>
      </c>
      <c r="E610" s="534"/>
      <c r="F610" s="534"/>
      <c r="G610" s="534"/>
      <c r="H610" s="534"/>
      <c r="I610" s="534"/>
      <c r="J610" s="534"/>
      <c r="K610" s="534"/>
      <c r="L610" s="534"/>
      <c r="M610" s="534"/>
      <c r="N610" s="534"/>
      <c r="O610" s="534"/>
      <c r="P610" s="534"/>
      <c r="Q610" s="534"/>
      <c r="R610" s="534"/>
      <c r="S610" s="534"/>
      <c r="T610" s="534"/>
      <c r="U610" s="534"/>
      <c r="V610" s="534"/>
      <c r="W610" s="534"/>
      <c r="X610" s="534"/>
    </row>
    <row r="611" spans="1:24" ht="15" customHeight="1" x14ac:dyDescent="0.4">
      <c r="A611" s="532"/>
      <c r="B611" s="543"/>
      <c r="C611" s="532"/>
      <c r="D611" s="190" t="s">
        <v>4</v>
      </c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</row>
    <row r="612" spans="1:24" ht="15" customHeight="1" x14ac:dyDescent="0.4">
      <c r="A612" s="532"/>
      <c r="B612" s="543" t="s">
        <v>5</v>
      </c>
      <c r="C612" s="532"/>
      <c r="D612" s="190" t="s">
        <v>6</v>
      </c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</row>
    <row r="613" spans="1:24" ht="15" customHeight="1" x14ac:dyDescent="0.4">
      <c r="A613" s="532"/>
      <c r="B613" s="543"/>
      <c r="C613" s="532"/>
      <c r="D613" s="189" t="s">
        <v>7</v>
      </c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5" customHeight="1" x14ac:dyDescent="0.4">
      <c r="A614" s="535"/>
      <c r="B614" s="544"/>
      <c r="C614" s="532"/>
      <c r="D614" s="6" t="s">
        <v>8</v>
      </c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7.100000000000001" customHeight="1" x14ac:dyDescent="0.4">
      <c r="A615" s="355">
        <v>1</v>
      </c>
      <c r="B615" s="356">
        <v>40898</v>
      </c>
      <c r="C615" s="357" t="s">
        <v>4897</v>
      </c>
      <c r="D615" s="5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7.100000000000001" customHeight="1" x14ac:dyDescent="0.4">
      <c r="A616" s="355">
        <v>2</v>
      </c>
      <c r="B616" s="356">
        <v>40901</v>
      </c>
      <c r="C616" s="357" t="s">
        <v>4898</v>
      </c>
      <c r="D616" s="5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7.100000000000001" customHeight="1" x14ac:dyDescent="0.4">
      <c r="A617" s="355">
        <v>3</v>
      </c>
      <c r="B617" s="356">
        <v>40931</v>
      </c>
      <c r="C617" s="357" t="s">
        <v>4899</v>
      </c>
      <c r="D617" s="5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7.100000000000001" customHeight="1" x14ac:dyDescent="0.4">
      <c r="A618" s="355">
        <v>4</v>
      </c>
      <c r="B618" s="356">
        <v>40932</v>
      </c>
      <c r="C618" s="357" t="s">
        <v>4900</v>
      </c>
      <c r="D618" s="5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7.100000000000001" customHeight="1" x14ac:dyDescent="0.4">
      <c r="A619" s="355">
        <v>5</v>
      </c>
      <c r="B619" s="208">
        <v>40941</v>
      </c>
      <c r="C619" s="412" t="s">
        <v>4901</v>
      </c>
      <c r="D619" s="5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7.100000000000001" customHeight="1" x14ac:dyDescent="0.4">
      <c r="A620" s="355">
        <v>6</v>
      </c>
      <c r="B620" s="356">
        <v>40974</v>
      </c>
      <c r="C620" s="357" t="s">
        <v>4902</v>
      </c>
      <c r="D620" s="5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7.100000000000001" customHeight="1" x14ac:dyDescent="0.4">
      <c r="A621" s="355">
        <v>7</v>
      </c>
      <c r="B621" s="356">
        <v>41024</v>
      </c>
      <c r="C621" s="357" t="s">
        <v>4903</v>
      </c>
      <c r="D621" s="5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7.100000000000001" customHeight="1" x14ac:dyDescent="0.4">
      <c r="A622" s="355">
        <v>8</v>
      </c>
      <c r="B622" s="356">
        <v>41161</v>
      </c>
      <c r="C622" s="357" t="s">
        <v>4904</v>
      </c>
      <c r="D622" s="5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7.100000000000001" customHeight="1" x14ac:dyDescent="0.4">
      <c r="A623" s="355">
        <v>9</v>
      </c>
      <c r="B623" s="356">
        <v>41248</v>
      </c>
      <c r="C623" s="357" t="s">
        <v>4905</v>
      </c>
      <c r="D623" s="5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7.100000000000001" customHeight="1" x14ac:dyDescent="0.4">
      <c r="A624" s="355">
        <v>10</v>
      </c>
      <c r="B624" s="356">
        <v>41330</v>
      </c>
      <c r="C624" s="357" t="s">
        <v>4906</v>
      </c>
      <c r="D624" s="5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7.100000000000001" customHeight="1" x14ac:dyDescent="0.4">
      <c r="A625" s="355">
        <v>11</v>
      </c>
      <c r="B625" s="208">
        <v>41485</v>
      </c>
      <c r="C625" s="412" t="s">
        <v>4907</v>
      </c>
      <c r="D625" s="5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7.100000000000001" customHeight="1" x14ac:dyDescent="0.4">
      <c r="A626" s="355">
        <v>12</v>
      </c>
      <c r="B626" s="356">
        <v>44139</v>
      </c>
      <c r="C626" s="357" t="s">
        <v>4908</v>
      </c>
      <c r="D626" s="5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7.100000000000001" customHeight="1" x14ac:dyDescent="0.4">
      <c r="A627" s="355">
        <v>13</v>
      </c>
      <c r="B627" s="356">
        <v>44140</v>
      </c>
      <c r="C627" s="357" t="s">
        <v>4909</v>
      </c>
      <c r="D627" s="5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7.100000000000001" customHeight="1" x14ac:dyDescent="0.4">
      <c r="A628" s="355">
        <v>14</v>
      </c>
      <c r="B628" s="356">
        <v>44141</v>
      </c>
      <c r="C628" s="357" t="s">
        <v>4910</v>
      </c>
      <c r="D628" s="5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7.100000000000001" customHeight="1" x14ac:dyDescent="0.4">
      <c r="A629" s="355">
        <v>15</v>
      </c>
      <c r="B629" s="356">
        <v>44142</v>
      </c>
      <c r="C629" s="357" t="s">
        <v>4911</v>
      </c>
      <c r="D629" s="5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7.100000000000001" customHeight="1" x14ac:dyDescent="0.4">
      <c r="A630" s="355">
        <v>16</v>
      </c>
      <c r="B630" s="356">
        <v>44143</v>
      </c>
      <c r="C630" s="357" t="s">
        <v>4912</v>
      </c>
      <c r="D630" s="5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7.100000000000001" customHeight="1" x14ac:dyDescent="0.4">
      <c r="A631" s="355">
        <v>17</v>
      </c>
      <c r="B631" s="208">
        <v>40915</v>
      </c>
      <c r="C631" s="412" t="s">
        <v>4913</v>
      </c>
      <c r="D631" s="5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7.100000000000001" customHeight="1" x14ac:dyDescent="0.4">
      <c r="A632" s="355">
        <v>18</v>
      </c>
      <c r="B632" s="208">
        <v>40958</v>
      </c>
      <c r="C632" s="412" t="s">
        <v>4914</v>
      </c>
      <c r="D632" s="5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7.100000000000001" customHeight="1" x14ac:dyDescent="0.4">
      <c r="A633" s="355">
        <v>19</v>
      </c>
      <c r="B633" s="356">
        <v>40959</v>
      </c>
      <c r="C633" s="357" t="s">
        <v>4915</v>
      </c>
      <c r="D633" s="5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7.100000000000001" customHeight="1" x14ac:dyDescent="0.4">
      <c r="A634" s="355">
        <v>20</v>
      </c>
      <c r="B634" s="208">
        <v>40960</v>
      </c>
      <c r="C634" s="412" t="s">
        <v>4916</v>
      </c>
      <c r="D634" s="5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7.100000000000001" customHeight="1" x14ac:dyDescent="0.4">
      <c r="A635" s="355">
        <v>21</v>
      </c>
      <c r="B635" s="356">
        <v>41043</v>
      </c>
      <c r="C635" s="357" t="s">
        <v>4917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7.100000000000001" customHeight="1" x14ac:dyDescent="0.4">
      <c r="A636" s="355">
        <v>22</v>
      </c>
      <c r="B636" s="356">
        <v>41118</v>
      </c>
      <c r="C636" s="357" t="s">
        <v>4918</v>
      </c>
      <c r="D636" s="5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" customHeight="1" x14ac:dyDescent="0.4">
      <c r="A637" s="355">
        <v>23</v>
      </c>
      <c r="B637" s="208">
        <v>41123</v>
      </c>
      <c r="C637" s="412" t="s">
        <v>4919</v>
      </c>
      <c r="D637" s="5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" customHeight="1" x14ac:dyDescent="0.4">
      <c r="A638" s="355">
        <v>24</v>
      </c>
      <c r="B638" s="208">
        <v>41126</v>
      </c>
      <c r="C638" s="412" t="s">
        <v>4920</v>
      </c>
      <c r="D638" s="5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" customHeight="1" x14ac:dyDescent="0.4">
      <c r="A639" s="355">
        <v>25</v>
      </c>
      <c r="B639" s="356">
        <v>41132</v>
      </c>
      <c r="C639" s="357" t="s">
        <v>4921</v>
      </c>
      <c r="D639" s="5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" customHeight="1" x14ac:dyDescent="0.4">
      <c r="A640" s="355">
        <v>26</v>
      </c>
      <c r="B640" s="208">
        <v>41182</v>
      </c>
      <c r="C640" s="412" t="s">
        <v>4922</v>
      </c>
      <c r="D640" s="5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" customHeight="1" x14ac:dyDescent="0.4">
      <c r="A641" s="355">
        <v>27</v>
      </c>
      <c r="B641" s="208">
        <v>41185</v>
      </c>
      <c r="C641" s="412" t="s">
        <v>4923</v>
      </c>
      <c r="D641" s="5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" customHeight="1" x14ac:dyDescent="0.4">
      <c r="A642" s="355">
        <v>28</v>
      </c>
      <c r="B642" s="208">
        <v>41210</v>
      </c>
      <c r="C642" s="412" t="s">
        <v>4924</v>
      </c>
      <c r="D642" s="5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" customHeight="1" x14ac:dyDescent="0.4">
      <c r="A643" s="355">
        <v>29</v>
      </c>
      <c r="B643" s="356">
        <v>41211</v>
      </c>
      <c r="C643" s="357" t="s">
        <v>4925</v>
      </c>
      <c r="D643" s="5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" customHeight="1" x14ac:dyDescent="0.4">
      <c r="A644" s="355">
        <v>30</v>
      </c>
      <c r="B644" s="356">
        <v>41213</v>
      </c>
      <c r="C644" s="357" t="s">
        <v>4926</v>
      </c>
      <c r="D644" s="5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" customHeight="1" x14ac:dyDescent="0.4">
      <c r="A645" s="355">
        <v>31</v>
      </c>
      <c r="B645" s="271">
        <v>41221</v>
      </c>
      <c r="C645" s="489" t="s">
        <v>5191</v>
      </c>
      <c r="D645" s="5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" customHeight="1" x14ac:dyDescent="0.4">
      <c r="A646" s="355">
        <v>32</v>
      </c>
      <c r="B646" s="415">
        <v>41272</v>
      </c>
      <c r="C646" s="416" t="s">
        <v>4927</v>
      </c>
      <c r="D646" s="5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" customHeight="1" x14ac:dyDescent="0.4">
      <c r="A647" s="355">
        <v>33</v>
      </c>
      <c r="B647" s="208">
        <v>41307</v>
      </c>
      <c r="C647" s="412" t="s">
        <v>4928</v>
      </c>
      <c r="D647" s="5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" customHeight="1" x14ac:dyDescent="0.4">
      <c r="A648" s="355">
        <v>34</v>
      </c>
      <c r="B648" s="356">
        <v>41316</v>
      </c>
      <c r="C648" s="357" t="s">
        <v>4929</v>
      </c>
      <c r="D648" s="5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" customHeight="1" x14ac:dyDescent="0.4">
      <c r="A649" s="355">
        <v>35</v>
      </c>
      <c r="B649" s="356">
        <v>41356</v>
      </c>
      <c r="C649" s="357" t="s">
        <v>4930</v>
      </c>
      <c r="D649" s="5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" customHeight="1" x14ac:dyDescent="0.4">
      <c r="A650" s="355">
        <v>36</v>
      </c>
      <c r="B650" s="208">
        <v>41366</v>
      </c>
      <c r="C650" s="412" t="s">
        <v>4931</v>
      </c>
      <c r="D650" s="5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" customHeight="1" x14ac:dyDescent="0.4">
      <c r="A651" s="355">
        <v>37</v>
      </c>
      <c r="B651" s="208">
        <v>41391</v>
      </c>
      <c r="C651" s="412" t="s">
        <v>4932</v>
      </c>
      <c r="D651" s="5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" customHeight="1" x14ac:dyDescent="0.4">
      <c r="A652" s="355">
        <v>38</v>
      </c>
      <c r="B652" s="356">
        <v>44144</v>
      </c>
      <c r="C652" s="357" t="s">
        <v>4933</v>
      </c>
      <c r="D652" s="5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" customHeight="1" x14ac:dyDescent="0.4">
      <c r="A653" s="355">
        <v>39</v>
      </c>
      <c r="B653" s="356">
        <v>44145</v>
      </c>
      <c r="C653" s="357" t="s">
        <v>4934</v>
      </c>
      <c r="D653" s="5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" customHeight="1" x14ac:dyDescent="0.4">
      <c r="A654" s="355">
        <v>40</v>
      </c>
      <c r="B654" s="356">
        <v>44146</v>
      </c>
      <c r="C654" s="357" t="s">
        <v>4935</v>
      </c>
      <c r="D654" s="5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" customHeight="1" x14ac:dyDescent="0.4">
      <c r="A655" s="355">
        <v>41</v>
      </c>
      <c r="B655" s="356">
        <v>44147</v>
      </c>
      <c r="C655" s="357" t="s">
        <v>4936</v>
      </c>
      <c r="D655" s="5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" customHeight="1" x14ac:dyDescent="0.4">
      <c r="A656" s="24"/>
      <c r="B656" s="39"/>
      <c r="C656" s="207"/>
      <c r="D656" s="5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" customHeight="1" x14ac:dyDescent="0.4">
      <c r="A657" s="24"/>
      <c r="B657" s="39"/>
      <c r="C657" s="207"/>
      <c r="D657" s="5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" customHeight="1" x14ac:dyDescent="0.4">
      <c r="A658" s="24"/>
      <c r="B658" s="39"/>
      <c r="C658" s="207"/>
      <c r="D658" s="5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" customHeight="1" x14ac:dyDescent="0.4">
      <c r="A659" s="24"/>
      <c r="B659" s="39"/>
      <c r="C659" s="207"/>
      <c r="D659" s="5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" customHeight="1" x14ac:dyDescent="0.4">
      <c r="A660" s="24"/>
      <c r="B660" s="39"/>
      <c r="C660" s="207"/>
      <c r="D660" s="5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" customHeight="1" x14ac:dyDescent="0.4">
      <c r="A661" s="24"/>
      <c r="B661" s="39"/>
      <c r="C661" s="207"/>
      <c r="D661" s="5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" customHeight="1" x14ac:dyDescent="0.4">
      <c r="A662" s="24"/>
      <c r="B662" s="39"/>
      <c r="C662" s="207"/>
      <c r="D662" s="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" customHeight="1" x14ac:dyDescent="0.4">
      <c r="A663" s="24"/>
      <c r="B663" s="39"/>
      <c r="C663" s="207"/>
      <c r="D663" s="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" customHeight="1" x14ac:dyDescent="0.4">
      <c r="A664" s="24"/>
      <c r="B664" s="39"/>
      <c r="C664" s="207"/>
      <c r="D664" s="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" customHeight="1" x14ac:dyDescent="0.4">
      <c r="A665" s="25"/>
      <c r="C665" s="44"/>
    </row>
    <row r="666" spans="1:24" ht="15" customHeight="1" x14ac:dyDescent="0.4">
      <c r="A666" s="530" t="s">
        <v>5233</v>
      </c>
      <c r="B666" s="541"/>
      <c r="C666" s="541"/>
      <c r="D666" s="541"/>
      <c r="E666" s="541"/>
      <c r="F666" s="541"/>
      <c r="G666" s="541"/>
      <c r="H666" s="541"/>
      <c r="I666" s="541"/>
      <c r="J666" s="541"/>
      <c r="K666" s="541"/>
      <c r="L666" s="541"/>
      <c r="M666" s="541"/>
      <c r="N666" s="541"/>
      <c r="O666" s="541"/>
      <c r="P666" s="541"/>
      <c r="Q666" s="541"/>
      <c r="R666" s="541"/>
      <c r="S666" s="541"/>
      <c r="T666" s="541"/>
      <c r="U666" s="541"/>
      <c r="V666" s="541"/>
      <c r="W666" s="541"/>
      <c r="X666" s="541"/>
    </row>
    <row r="667" spans="1:24" ht="15" customHeight="1" x14ac:dyDescent="0.4">
      <c r="A667" s="531" t="s">
        <v>0</v>
      </c>
      <c r="B667" s="542" t="s">
        <v>1</v>
      </c>
      <c r="C667" s="531" t="s">
        <v>2</v>
      </c>
      <c r="D667" s="190" t="s">
        <v>3</v>
      </c>
      <c r="E667" s="534"/>
      <c r="F667" s="534"/>
      <c r="G667" s="534"/>
      <c r="H667" s="534"/>
      <c r="I667" s="534"/>
      <c r="J667" s="534"/>
      <c r="K667" s="534"/>
      <c r="L667" s="534"/>
      <c r="M667" s="534"/>
      <c r="N667" s="534"/>
      <c r="O667" s="534"/>
      <c r="P667" s="534"/>
      <c r="Q667" s="534"/>
      <c r="R667" s="534"/>
      <c r="S667" s="534"/>
      <c r="T667" s="534"/>
      <c r="U667" s="534"/>
      <c r="V667" s="534"/>
      <c r="W667" s="534"/>
      <c r="X667" s="534"/>
    </row>
    <row r="668" spans="1:24" ht="15" customHeight="1" x14ac:dyDescent="0.4">
      <c r="A668" s="532"/>
      <c r="B668" s="543"/>
      <c r="C668" s="532"/>
      <c r="D668" s="190" t="s">
        <v>4</v>
      </c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</row>
    <row r="669" spans="1:24" ht="15" customHeight="1" x14ac:dyDescent="0.4">
      <c r="A669" s="532"/>
      <c r="B669" s="543" t="s">
        <v>5</v>
      </c>
      <c r="C669" s="532"/>
      <c r="D669" s="190" t="s">
        <v>6</v>
      </c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</row>
    <row r="670" spans="1:24" ht="15" customHeight="1" x14ac:dyDescent="0.4">
      <c r="A670" s="532"/>
      <c r="B670" s="543"/>
      <c r="C670" s="532"/>
      <c r="D670" s="189" t="s">
        <v>7</v>
      </c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5" customHeight="1" x14ac:dyDescent="0.4">
      <c r="A671" s="535"/>
      <c r="B671" s="543"/>
      <c r="C671" s="532"/>
      <c r="D671" s="71" t="s">
        <v>8</v>
      </c>
      <c r="E671" s="22"/>
      <c r="F671" s="2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" customHeight="1" x14ac:dyDescent="0.4">
      <c r="A672" s="355">
        <v>1</v>
      </c>
      <c r="B672" s="417">
        <v>40869</v>
      </c>
      <c r="C672" s="418" t="s">
        <v>4937</v>
      </c>
      <c r="D672" s="6" t="s">
        <v>2927</v>
      </c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7.100000000000001" customHeight="1" x14ac:dyDescent="0.4">
      <c r="A673" s="419">
        <v>2</v>
      </c>
      <c r="B673" s="417">
        <v>40899</v>
      </c>
      <c r="C673" s="418" t="s">
        <v>4938</v>
      </c>
      <c r="D673" s="6" t="s">
        <v>2927</v>
      </c>
      <c r="E673" s="4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7.100000000000001" customHeight="1" x14ac:dyDescent="0.4">
      <c r="A674" s="355">
        <v>3</v>
      </c>
      <c r="B674" s="356">
        <v>40973</v>
      </c>
      <c r="C674" s="418" t="s">
        <v>4939</v>
      </c>
      <c r="D674" s="6" t="s">
        <v>2927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7.100000000000001" customHeight="1" x14ac:dyDescent="0.4">
      <c r="A675" s="355">
        <v>4</v>
      </c>
      <c r="B675" s="417">
        <v>41059</v>
      </c>
      <c r="C675" s="418" t="s">
        <v>4940</v>
      </c>
      <c r="D675" s="6" t="s">
        <v>2927</v>
      </c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7.100000000000001" customHeight="1" x14ac:dyDescent="0.4">
      <c r="A676" s="355">
        <v>5</v>
      </c>
      <c r="B676" s="417">
        <v>41374</v>
      </c>
      <c r="C676" s="418" t="s">
        <v>4941</v>
      </c>
      <c r="D676" s="6" t="s">
        <v>2927</v>
      </c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7.100000000000001" customHeight="1" x14ac:dyDescent="0.4">
      <c r="A677" s="355">
        <v>6</v>
      </c>
      <c r="B677" s="417">
        <v>41401</v>
      </c>
      <c r="C677" s="418" t="s">
        <v>4942</v>
      </c>
      <c r="D677" s="6" t="s">
        <v>2927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7.100000000000001" customHeight="1" x14ac:dyDescent="0.4">
      <c r="A678" s="355">
        <v>7</v>
      </c>
      <c r="B678" s="417">
        <v>41429</v>
      </c>
      <c r="C678" s="418" t="s">
        <v>4943</v>
      </c>
      <c r="D678" s="6" t="s">
        <v>2927</v>
      </c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7.100000000000001" customHeight="1" x14ac:dyDescent="0.4">
      <c r="A679" s="355">
        <v>8</v>
      </c>
      <c r="B679" s="417">
        <v>41490</v>
      </c>
      <c r="C679" s="418" t="s">
        <v>4944</v>
      </c>
      <c r="D679" s="6" t="s">
        <v>2927</v>
      </c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7.100000000000001" customHeight="1" x14ac:dyDescent="0.4">
      <c r="A680" s="355">
        <v>9</v>
      </c>
      <c r="B680" s="417">
        <v>41493</v>
      </c>
      <c r="C680" s="418" t="s">
        <v>4945</v>
      </c>
      <c r="D680" s="6" t="s">
        <v>2927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7.100000000000001" customHeight="1" x14ac:dyDescent="0.4">
      <c r="A681" s="355">
        <v>10</v>
      </c>
      <c r="B681" s="356">
        <v>44148</v>
      </c>
      <c r="C681" s="418" t="s">
        <v>4946</v>
      </c>
      <c r="D681" s="6" t="s">
        <v>2927</v>
      </c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7.100000000000001" customHeight="1" x14ac:dyDescent="0.4">
      <c r="A682" s="355">
        <v>11</v>
      </c>
      <c r="B682" s="417">
        <v>40881</v>
      </c>
      <c r="C682" s="418" t="s">
        <v>4947</v>
      </c>
      <c r="D682" s="6" t="s">
        <v>2927</v>
      </c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7.100000000000001" customHeight="1" x14ac:dyDescent="0.4">
      <c r="A683" s="355">
        <v>12</v>
      </c>
      <c r="B683" s="417">
        <v>40923</v>
      </c>
      <c r="C683" s="418" t="s">
        <v>4948</v>
      </c>
      <c r="D683" s="6" t="s">
        <v>2927</v>
      </c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7.100000000000001" customHeight="1" x14ac:dyDescent="0.4">
      <c r="A684" s="355">
        <v>13</v>
      </c>
      <c r="B684" s="417">
        <v>40948</v>
      </c>
      <c r="C684" s="418" t="s">
        <v>4949</v>
      </c>
      <c r="D684" s="6" t="s">
        <v>2927</v>
      </c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7.100000000000001" customHeight="1" x14ac:dyDescent="0.4">
      <c r="A685" s="355">
        <v>14</v>
      </c>
      <c r="B685" s="417">
        <v>41007</v>
      </c>
      <c r="C685" s="418" t="s">
        <v>4950</v>
      </c>
      <c r="D685" s="6" t="s">
        <v>2927</v>
      </c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7.100000000000001" customHeight="1" x14ac:dyDescent="0.4">
      <c r="A686" s="355">
        <v>15</v>
      </c>
      <c r="B686" s="417">
        <v>41380</v>
      </c>
      <c r="C686" s="207" t="s">
        <v>4951</v>
      </c>
      <c r="D686" s="6" t="s">
        <v>2927</v>
      </c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7.100000000000001" customHeight="1" x14ac:dyDescent="0.4">
      <c r="A687" s="355">
        <v>16</v>
      </c>
      <c r="B687" s="417">
        <v>41406</v>
      </c>
      <c r="C687" s="418" t="s">
        <v>4952</v>
      </c>
      <c r="D687" s="6" t="s">
        <v>2927</v>
      </c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7.100000000000001" customHeight="1" x14ac:dyDescent="0.4">
      <c r="A688" s="355">
        <v>17</v>
      </c>
      <c r="B688" s="417">
        <v>41407</v>
      </c>
      <c r="C688" s="418" t="s">
        <v>4953</v>
      </c>
      <c r="D688" s="6" t="s">
        <v>2927</v>
      </c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7.100000000000001" customHeight="1" x14ac:dyDescent="0.4">
      <c r="A689" s="355">
        <v>18</v>
      </c>
      <c r="B689" s="417">
        <v>41412</v>
      </c>
      <c r="C689" s="418" t="s">
        <v>4954</v>
      </c>
      <c r="D689" s="6" t="s">
        <v>2927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7.100000000000001" customHeight="1" x14ac:dyDescent="0.4">
      <c r="A690" s="355">
        <v>19</v>
      </c>
      <c r="B690" s="417">
        <v>41417</v>
      </c>
      <c r="C690" s="418" t="s">
        <v>4955</v>
      </c>
      <c r="D690" s="6" t="s">
        <v>2927</v>
      </c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" customHeight="1" x14ac:dyDescent="0.4">
      <c r="A691" s="355">
        <v>20</v>
      </c>
      <c r="B691" s="417">
        <v>41421</v>
      </c>
      <c r="C691" s="418" t="s">
        <v>4956</v>
      </c>
      <c r="D691" s="6" t="s">
        <v>2927</v>
      </c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" customHeight="1" x14ac:dyDescent="0.4">
      <c r="A692" s="355">
        <v>21</v>
      </c>
      <c r="B692" s="417">
        <v>41451</v>
      </c>
      <c r="C692" s="418" t="s">
        <v>4957</v>
      </c>
      <c r="D692" s="6" t="s">
        <v>2927</v>
      </c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" customHeight="1" x14ac:dyDescent="0.4">
      <c r="A693" s="355">
        <v>22</v>
      </c>
      <c r="B693" s="417">
        <v>41500</v>
      </c>
      <c r="C693" s="418" t="s">
        <v>4958</v>
      </c>
      <c r="D693" s="6" t="s">
        <v>2927</v>
      </c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" customHeight="1" x14ac:dyDescent="0.4">
      <c r="A694" s="355">
        <v>23</v>
      </c>
      <c r="B694" s="417">
        <v>41501</v>
      </c>
      <c r="C694" s="418" t="s">
        <v>4959</v>
      </c>
      <c r="D694" s="6" t="s">
        <v>2927</v>
      </c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" customHeight="1" x14ac:dyDescent="0.4">
      <c r="A695" s="355">
        <v>24</v>
      </c>
      <c r="B695" s="417">
        <v>41507</v>
      </c>
      <c r="C695" s="418" t="s">
        <v>4960</v>
      </c>
      <c r="D695" s="6" t="s">
        <v>2927</v>
      </c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" customHeight="1" x14ac:dyDescent="0.4">
      <c r="A696" s="355">
        <v>25</v>
      </c>
      <c r="B696" s="356">
        <v>44149</v>
      </c>
      <c r="C696" s="420" t="s">
        <v>4961</v>
      </c>
      <c r="D696" s="6" t="s">
        <v>2927</v>
      </c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" customHeight="1" x14ac:dyDescent="0.4">
      <c r="A697" s="355">
        <v>26</v>
      </c>
      <c r="B697" s="356">
        <v>44150</v>
      </c>
      <c r="C697" s="418" t="s">
        <v>4962</v>
      </c>
      <c r="D697" s="6" t="s">
        <v>2927</v>
      </c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" customHeight="1" x14ac:dyDescent="0.4">
      <c r="A698" s="355">
        <v>27</v>
      </c>
      <c r="B698" s="356">
        <v>44151</v>
      </c>
      <c r="C698" s="418" t="s">
        <v>4963</v>
      </c>
      <c r="D698" s="6" t="s">
        <v>2927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" customHeight="1" x14ac:dyDescent="0.4">
      <c r="A699" s="355">
        <v>28</v>
      </c>
      <c r="B699" s="356">
        <v>44152</v>
      </c>
      <c r="C699" s="418" t="s">
        <v>4964</v>
      </c>
      <c r="D699" s="6" t="s">
        <v>2927</v>
      </c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" customHeight="1" x14ac:dyDescent="0.4">
      <c r="A700" s="355">
        <v>29</v>
      </c>
      <c r="B700" s="356">
        <v>44153</v>
      </c>
      <c r="C700" s="418" t="s">
        <v>4965</v>
      </c>
      <c r="D700" s="6" t="s">
        <v>2927</v>
      </c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 customHeight="1" x14ac:dyDescent="0.4">
      <c r="A701" s="355">
        <v>30</v>
      </c>
      <c r="B701" s="356">
        <v>44154</v>
      </c>
      <c r="C701" s="418" t="s">
        <v>4966</v>
      </c>
      <c r="D701" s="6" t="s">
        <v>2927</v>
      </c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 customHeight="1" x14ac:dyDescent="0.4">
      <c r="A702" s="24"/>
      <c r="B702" s="37"/>
      <c r="C702" s="31"/>
      <c r="D702" s="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 customHeight="1" x14ac:dyDescent="0.4">
      <c r="A703" s="24"/>
      <c r="B703" s="37"/>
      <c r="C703" s="31"/>
      <c r="D703" s="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 customHeight="1" x14ac:dyDescent="0.4">
      <c r="A704" s="24"/>
      <c r="B704" s="37"/>
      <c r="C704" s="31"/>
      <c r="D704" s="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 x14ac:dyDescent="0.4">
      <c r="A705" s="24"/>
      <c r="B705" s="37"/>
      <c r="C705" s="31"/>
      <c r="D705" s="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 x14ac:dyDescent="0.4">
      <c r="A706" s="24"/>
      <c r="B706" s="37"/>
      <c r="C706" s="31"/>
      <c r="D706" s="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 x14ac:dyDescent="0.4">
      <c r="A707" s="24"/>
      <c r="B707" s="37"/>
      <c r="C707" s="31"/>
      <c r="D707" s="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 x14ac:dyDescent="0.4">
      <c r="A708" s="24"/>
      <c r="B708" s="37"/>
      <c r="C708" s="31"/>
      <c r="D708" s="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 customHeight="1" x14ac:dyDescent="0.4">
      <c r="A709" s="24"/>
      <c r="B709" s="37"/>
      <c r="C709" s="31"/>
      <c r="D709" s="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 customHeight="1" x14ac:dyDescent="0.4">
      <c r="A710" s="24"/>
      <c r="B710" s="37"/>
      <c r="C710" s="31"/>
      <c r="D710" s="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 customHeight="1" x14ac:dyDescent="0.4">
      <c r="A711" s="24"/>
      <c r="B711" s="37"/>
      <c r="C711" s="31"/>
      <c r="D711" s="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 customHeight="1" x14ac:dyDescent="0.4">
      <c r="A712" s="24"/>
      <c r="B712" s="37"/>
      <c r="C712" s="31"/>
      <c r="D712" s="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 customHeight="1" x14ac:dyDescent="0.4">
      <c r="A713" s="24"/>
      <c r="B713" s="37"/>
      <c r="C713" s="31"/>
      <c r="D713" s="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 customHeight="1" x14ac:dyDescent="0.4">
      <c r="A714" s="24"/>
      <c r="B714" s="37"/>
      <c r="C714" s="31"/>
      <c r="D714" s="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 x14ac:dyDescent="0.4">
      <c r="A715" s="24"/>
      <c r="B715" s="37"/>
      <c r="C715" s="31"/>
      <c r="D715" s="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 x14ac:dyDescent="0.4">
      <c r="A716" s="24"/>
      <c r="B716" s="37"/>
      <c r="C716" s="31"/>
      <c r="D716" s="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 customHeight="1" x14ac:dyDescent="0.4">
      <c r="A717" s="24"/>
      <c r="B717" s="37"/>
      <c r="C717" s="31"/>
      <c r="D717" s="6"/>
      <c r="E717" s="17"/>
      <c r="F717" s="17"/>
      <c r="G717" s="1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 customHeight="1" x14ac:dyDescent="0.4">
      <c r="A718" s="24"/>
      <c r="B718" s="37"/>
      <c r="C718" s="31"/>
      <c r="D718" s="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 customHeight="1" x14ac:dyDescent="0.4">
      <c r="A719" s="7"/>
    </row>
    <row r="720" spans="1:24" ht="15" customHeight="1" x14ac:dyDescent="0.4">
      <c r="A720" s="530" t="s">
        <v>5234</v>
      </c>
      <c r="B720" s="541"/>
      <c r="C720" s="541"/>
      <c r="D720" s="541"/>
      <c r="E720" s="541"/>
      <c r="F720" s="541"/>
      <c r="G720" s="541"/>
      <c r="H720" s="541"/>
      <c r="I720" s="541"/>
      <c r="J720" s="541"/>
      <c r="K720" s="541"/>
      <c r="L720" s="541"/>
      <c r="M720" s="541"/>
      <c r="N720" s="541"/>
      <c r="O720" s="541"/>
      <c r="P720" s="541"/>
      <c r="Q720" s="541"/>
      <c r="R720" s="541"/>
      <c r="S720" s="541"/>
      <c r="T720" s="541"/>
      <c r="U720" s="541"/>
      <c r="V720" s="541"/>
      <c r="W720" s="541"/>
      <c r="X720" s="541"/>
    </row>
    <row r="721" spans="1:24" ht="15" customHeight="1" x14ac:dyDescent="0.4">
      <c r="A721" s="531" t="s">
        <v>0</v>
      </c>
      <c r="B721" s="542" t="s">
        <v>1</v>
      </c>
      <c r="C721" s="531" t="s">
        <v>2</v>
      </c>
      <c r="D721" s="190" t="s">
        <v>3</v>
      </c>
      <c r="E721" s="534"/>
      <c r="F721" s="534"/>
      <c r="G721" s="534"/>
      <c r="H721" s="534"/>
      <c r="I721" s="534"/>
      <c r="J721" s="534"/>
      <c r="K721" s="534"/>
      <c r="L721" s="534"/>
      <c r="M721" s="534"/>
      <c r="N721" s="534"/>
      <c r="O721" s="534"/>
      <c r="P721" s="534"/>
      <c r="Q721" s="534"/>
      <c r="R721" s="534"/>
      <c r="S721" s="534"/>
      <c r="T721" s="534"/>
      <c r="U721" s="534"/>
      <c r="V721" s="534"/>
      <c r="W721" s="534"/>
      <c r="X721" s="534"/>
    </row>
    <row r="722" spans="1:24" ht="15" customHeight="1" x14ac:dyDescent="0.4">
      <c r="A722" s="532"/>
      <c r="B722" s="543"/>
      <c r="C722" s="532"/>
      <c r="D722" s="190" t="s">
        <v>4</v>
      </c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</row>
    <row r="723" spans="1:24" ht="15" customHeight="1" x14ac:dyDescent="0.4">
      <c r="A723" s="532"/>
      <c r="B723" s="543" t="s">
        <v>5</v>
      </c>
      <c r="C723" s="532"/>
      <c r="D723" s="190" t="s">
        <v>6</v>
      </c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</row>
    <row r="724" spans="1:24" ht="15" customHeight="1" x14ac:dyDescent="0.4">
      <c r="A724" s="532"/>
      <c r="B724" s="543"/>
      <c r="C724" s="532"/>
      <c r="D724" s="189" t="s">
        <v>7</v>
      </c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 ht="15" customHeight="1" x14ac:dyDescent="0.4">
      <c r="A725" s="535"/>
      <c r="B725" s="544"/>
      <c r="C725" s="532"/>
      <c r="D725" s="6" t="s">
        <v>8</v>
      </c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7.100000000000001" customHeight="1" x14ac:dyDescent="0.4">
      <c r="A726" s="355">
        <v>1</v>
      </c>
      <c r="B726" s="417">
        <v>41338</v>
      </c>
      <c r="C726" s="418" t="s">
        <v>4967</v>
      </c>
      <c r="D726" s="6" t="s">
        <v>2927</v>
      </c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7.100000000000001" customHeight="1" x14ac:dyDescent="0.4">
      <c r="A727" s="419">
        <v>2</v>
      </c>
      <c r="B727" s="417">
        <v>41375</v>
      </c>
      <c r="C727" s="418" t="s">
        <v>4968</v>
      </c>
      <c r="D727" s="6" t="s">
        <v>2927</v>
      </c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7.100000000000001" customHeight="1" x14ac:dyDescent="0.4">
      <c r="A728" s="419">
        <v>3</v>
      </c>
      <c r="B728" s="417">
        <v>41394</v>
      </c>
      <c r="C728" s="418" t="s">
        <v>4969</v>
      </c>
      <c r="D728" s="6" t="s">
        <v>2927</v>
      </c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7.100000000000001" customHeight="1" x14ac:dyDescent="0.4">
      <c r="A729" s="419">
        <v>4</v>
      </c>
      <c r="B729" s="417">
        <v>41397</v>
      </c>
      <c r="C729" s="418" t="s">
        <v>4970</v>
      </c>
      <c r="D729" s="6" t="s">
        <v>2927</v>
      </c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7.100000000000001" customHeight="1" x14ac:dyDescent="0.4">
      <c r="A730" s="419">
        <v>5</v>
      </c>
      <c r="B730" s="417">
        <v>41399</v>
      </c>
      <c r="C730" s="418" t="s">
        <v>4971</v>
      </c>
      <c r="D730" s="6" t="s">
        <v>2927</v>
      </c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7.100000000000001" customHeight="1" x14ac:dyDescent="0.4">
      <c r="A731" s="419">
        <v>6</v>
      </c>
      <c r="B731" s="417">
        <v>41400</v>
      </c>
      <c r="C731" s="418" t="s">
        <v>4972</v>
      </c>
      <c r="D731" s="6" t="s">
        <v>2927</v>
      </c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7.100000000000001" customHeight="1" x14ac:dyDescent="0.4">
      <c r="A732" s="419">
        <v>7</v>
      </c>
      <c r="B732" s="417">
        <v>41403</v>
      </c>
      <c r="C732" s="418" t="s">
        <v>4973</v>
      </c>
      <c r="D732" s="6" t="s">
        <v>2927</v>
      </c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7.100000000000001" customHeight="1" x14ac:dyDescent="0.4">
      <c r="A733" s="419">
        <v>8</v>
      </c>
      <c r="B733" s="417">
        <v>41404</v>
      </c>
      <c r="C733" s="418" t="s">
        <v>4974</v>
      </c>
      <c r="D733" s="6" t="s">
        <v>2927</v>
      </c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7.100000000000001" customHeight="1" x14ac:dyDescent="0.4">
      <c r="A734" s="419">
        <v>9</v>
      </c>
      <c r="B734" s="417">
        <v>41428</v>
      </c>
      <c r="C734" s="418" t="s">
        <v>4975</v>
      </c>
      <c r="D734" s="6" t="s">
        <v>2927</v>
      </c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7.100000000000001" customHeight="1" x14ac:dyDescent="0.4">
      <c r="A735" s="419">
        <v>10</v>
      </c>
      <c r="B735" s="417">
        <v>41430</v>
      </c>
      <c r="C735" s="418" t="s">
        <v>4976</v>
      </c>
      <c r="D735" s="6" t="s">
        <v>2927</v>
      </c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7.100000000000001" customHeight="1" x14ac:dyDescent="0.4">
      <c r="A736" s="419">
        <v>11</v>
      </c>
      <c r="B736" s="417">
        <v>41432</v>
      </c>
      <c r="C736" s="418" t="s">
        <v>4977</v>
      </c>
      <c r="D736" s="6" t="s">
        <v>2927</v>
      </c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7.100000000000001" customHeight="1" x14ac:dyDescent="0.4">
      <c r="A737" s="419">
        <v>12</v>
      </c>
      <c r="B737" s="417">
        <v>41433</v>
      </c>
      <c r="C737" s="418" t="s">
        <v>4978</v>
      </c>
      <c r="D737" s="6" t="s">
        <v>2927</v>
      </c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7.100000000000001" customHeight="1" x14ac:dyDescent="0.4">
      <c r="A738" s="419">
        <v>13</v>
      </c>
      <c r="B738" s="417">
        <v>41434</v>
      </c>
      <c r="C738" s="418" t="s">
        <v>4979</v>
      </c>
      <c r="D738" s="6" t="s">
        <v>2927</v>
      </c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7.100000000000001" customHeight="1" x14ac:dyDescent="0.4">
      <c r="A739" s="419">
        <v>14</v>
      </c>
      <c r="B739" s="417">
        <v>41444</v>
      </c>
      <c r="C739" s="418" t="s">
        <v>4980</v>
      </c>
      <c r="D739" s="6" t="s">
        <v>2927</v>
      </c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7.100000000000001" customHeight="1" x14ac:dyDescent="0.4">
      <c r="A740" s="419">
        <v>15</v>
      </c>
      <c r="B740" s="417">
        <v>41643</v>
      </c>
      <c r="C740" s="418" t="s">
        <v>4981</v>
      </c>
      <c r="D740" s="6" t="s">
        <v>2927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7.100000000000001" customHeight="1" x14ac:dyDescent="0.4">
      <c r="A741" s="419">
        <v>16</v>
      </c>
      <c r="B741" s="417">
        <v>40930</v>
      </c>
      <c r="C741" s="418" t="s">
        <v>4982</v>
      </c>
      <c r="D741" s="6" t="s">
        <v>2927</v>
      </c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7.100000000000001" customHeight="1" x14ac:dyDescent="0.4">
      <c r="A742" s="419">
        <v>17</v>
      </c>
      <c r="B742" s="417">
        <v>40990</v>
      </c>
      <c r="C742" s="418" t="s">
        <v>4983</v>
      </c>
      <c r="D742" s="6" t="s">
        <v>2927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7.100000000000001" customHeight="1" x14ac:dyDescent="0.4">
      <c r="A743" s="419">
        <v>18</v>
      </c>
      <c r="B743" s="417">
        <v>41036</v>
      </c>
      <c r="C743" s="418" t="s">
        <v>4984</v>
      </c>
      <c r="D743" s="6" t="s">
        <v>2927</v>
      </c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7.100000000000001" customHeight="1" x14ac:dyDescent="0.4">
      <c r="A744" s="419">
        <v>19</v>
      </c>
      <c r="B744" s="417">
        <v>41411</v>
      </c>
      <c r="C744" s="418" t="s">
        <v>4985</v>
      </c>
      <c r="D744" s="6" t="s">
        <v>2927</v>
      </c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7.100000000000001" customHeight="1" x14ac:dyDescent="0.4">
      <c r="A745" s="419">
        <v>20</v>
      </c>
      <c r="B745" s="417">
        <v>41413</v>
      </c>
      <c r="C745" s="418" t="s">
        <v>4986</v>
      </c>
      <c r="D745" s="6" t="s">
        <v>2927</v>
      </c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7.100000000000001" customHeight="1" x14ac:dyDescent="0.4">
      <c r="A746" s="419">
        <v>21</v>
      </c>
      <c r="B746" s="417">
        <v>41415</v>
      </c>
      <c r="C746" s="418" t="s">
        <v>4987</v>
      </c>
      <c r="D746" s="6" t="s">
        <v>2927</v>
      </c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7.100000000000001" customHeight="1" x14ac:dyDescent="0.4">
      <c r="A747" s="419">
        <v>22</v>
      </c>
      <c r="B747" s="417">
        <v>41418</v>
      </c>
      <c r="C747" s="418" t="s">
        <v>4988</v>
      </c>
      <c r="D747" s="6" t="s">
        <v>2927</v>
      </c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" customHeight="1" x14ac:dyDescent="0.4">
      <c r="A748" s="419">
        <v>23</v>
      </c>
      <c r="B748" s="417">
        <v>41419</v>
      </c>
      <c r="C748" s="418" t="s">
        <v>4989</v>
      </c>
      <c r="D748" s="6" t="s">
        <v>2927</v>
      </c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" customHeight="1" x14ac:dyDescent="0.4">
      <c r="A749" s="419">
        <v>24</v>
      </c>
      <c r="B749" s="417">
        <v>41420</v>
      </c>
      <c r="C749" s="418" t="s">
        <v>4990</v>
      </c>
      <c r="D749" s="6" t="s">
        <v>2927</v>
      </c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" customHeight="1" x14ac:dyDescent="0.4">
      <c r="A750" s="419">
        <v>25</v>
      </c>
      <c r="B750" s="417">
        <v>41422</v>
      </c>
      <c r="C750" s="418" t="s">
        <v>4991</v>
      </c>
      <c r="D750" s="6" t="s">
        <v>2927</v>
      </c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" customHeight="1" x14ac:dyDescent="0.4">
      <c r="A751" s="419">
        <v>26</v>
      </c>
      <c r="B751" s="417">
        <v>41437</v>
      </c>
      <c r="C751" s="418" t="s">
        <v>4992</v>
      </c>
      <c r="D751" s="6" t="s">
        <v>2927</v>
      </c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" customHeight="1" x14ac:dyDescent="0.4">
      <c r="A752" s="419">
        <v>27</v>
      </c>
      <c r="B752" s="417">
        <v>41443</v>
      </c>
      <c r="C752" s="418" t="s">
        <v>4993</v>
      </c>
      <c r="D752" s="6" t="s">
        <v>2927</v>
      </c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" customHeight="1" x14ac:dyDescent="0.4">
      <c r="A753" s="419">
        <v>28</v>
      </c>
      <c r="B753" s="417">
        <v>41444</v>
      </c>
      <c r="C753" s="418" t="s">
        <v>4994</v>
      </c>
      <c r="D753" s="6" t="s">
        <v>2927</v>
      </c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" customHeight="1" x14ac:dyDescent="0.4">
      <c r="A754" s="419">
        <v>29</v>
      </c>
      <c r="B754" s="417">
        <v>41448</v>
      </c>
      <c r="C754" s="420" t="s">
        <v>4995</v>
      </c>
      <c r="D754" s="6" t="s">
        <v>2927</v>
      </c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" customHeight="1" x14ac:dyDescent="0.4">
      <c r="A755" s="419">
        <v>30</v>
      </c>
      <c r="B755" s="417">
        <v>41496</v>
      </c>
      <c r="C755" s="418" t="s">
        <v>4996</v>
      </c>
      <c r="D755" s="6" t="s">
        <v>2927</v>
      </c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" customHeight="1" x14ac:dyDescent="0.4">
      <c r="A756" s="24"/>
      <c r="B756" s="45"/>
      <c r="C756" s="31"/>
      <c r="D756" s="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 customHeight="1" x14ac:dyDescent="0.4">
      <c r="A757" s="24"/>
      <c r="B757" s="45"/>
      <c r="C757" s="31"/>
      <c r="D757" s="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 customHeight="1" x14ac:dyDescent="0.4">
      <c r="A758" s="24"/>
      <c r="B758" s="45"/>
      <c r="C758" s="31"/>
      <c r="D758" s="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 customHeight="1" x14ac:dyDescent="0.4">
      <c r="A759" s="24"/>
      <c r="B759" s="45"/>
      <c r="C759" s="31"/>
      <c r="D759" s="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 customHeight="1" x14ac:dyDescent="0.4">
      <c r="A760" s="24"/>
      <c r="B760" s="45"/>
      <c r="C760" s="31"/>
      <c r="D760" s="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 customHeight="1" x14ac:dyDescent="0.4">
      <c r="A761" s="24"/>
      <c r="B761" s="45"/>
      <c r="C761" s="31"/>
      <c r="D761" s="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 customHeight="1" x14ac:dyDescent="0.4">
      <c r="A762" s="24"/>
      <c r="B762" s="45"/>
      <c r="C762" s="31"/>
      <c r="D762" s="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 customHeight="1" x14ac:dyDescent="0.4">
      <c r="A763" s="24"/>
      <c r="B763" s="45"/>
      <c r="C763" s="31"/>
      <c r="D763" s="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 customHeight="1" x14ac:dyDescent="0.4">
      <c r="A764" s="24"/>
      <c r="B764" s="45"/>
      <c r="C764" s="31"/>
      <c r="D764" s="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 customHeight="1" x14ac:dyDescent="0.4">
      <c r="A765" s="24"/>
      <c r="B765" s="45"/>
      <c r="C765" s="31"/>
      <c r="D765" s="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 customHeight="1" x14ac:dyDescent="0.4">
      <c r="A766" s="24"/>
      <c r="B766" s="45"/>
      <c r="C766" s="31"/>
      <c r="D766" s="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 customHeight="1" x14ac:dyDescent="0.4">
      <c r="A767" s="24"/>
      <c r="B767" s="45"/>
      <c r="C767" s="31"/>
      <c r="D767" s="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 customHeight="1" x14ac:dyDescent="0.4">
      <c r="A768" s="24"/>
      <c r="B768" s="45"/>
      <c r="C768" s="31"/>
      <c r="D768" s="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 customHeight="1" x14ac:dyDescent="0.4">
      <c r="A769" s="24"/>
      <c r="B769" s="45"/>
      <c r="C769" s="31"/>
      <c r="D769" s="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 customHeight="1" x14ac:dyDescent="0.4">
      <c r="A770" s="24"/>
      <c r="B770" s="45"/>
      <c r="C770" s="31"/>
      <c r="D770" s="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 customHeight="1" x14ac:dyDescent="0.4">
      <c r="A771" s="24"/>
      <c r="B771" s="30"/>
      <c r="C771" s="31"/>
      <c r="D771" s="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 customHeight="1" x14ac:dyDescent="0.4">
      <c r="A772" s="1"/>
      <c r="B772" s="30"/>
      <c r="C772" s="3"/>
      <c r="D772" s="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 customHeight="1" x14ac:dyDescent="0.4">
      <c r="A773" s="1"/>
      <c r="B773" s="30"/>
      <c r="C773" s="3"/>
      <c r="D773" s="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 customHeight="1" x14ac:dyDescent="0.4">
      <c r="A774" s="1"/>
      <c r="B774" s="30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8" customHeight="1" x14ac:dyDescent="0.4">
      <c r="A775" s="7"/>
    </row>
    <row r="776" spans="1:24" ht="18.75" customHeight="1" x14ac:dyDescent="0.4">
      <c r="A776" s="530" t="s">
        <v>5235</v>
      </c>
      <c r="B776" s="541"/>
      <c r="C776" s="541"/>
      <c r="D776" s="541"/>
      <c r="E776" s="541"/>
      <c r="F776" s="541"/>
      <c r="G776" s="541"/>
      <c r="H776" s="541"/>
      <c r="I776" s="541"/>
      <c r="J776" s="541"/>
      <c r="K776" s="541"/>
      <c r="L776" s="541"/>
      <c r="M776" s="541"/>
      <c r="N776" s="541"/>
      <c r="O776" s="541"/>
      <c r="P776" s="541"/>
      <c r="Q776" s="541"/>
      <c r="R776" s="541"/>
      <c r="S776" s="541"/>
      <c r="T776" s="541"/>
      <c r="U776" s="541"/>
      <c r="V776" s="541"/>
      <c r="W776" s="541"/>
      <c r="X776" s="541"/>
    </row>
    <row r="777" spans="1:24" ht="15" customHeight="1" x14ac:dyDescent="0.4">
      <c r="A777" s="531" t="s">
        <v>0</v>
      </c>
      <c r="B777" s="542" t="s">
        <v>1</v>
      </c>
      <c r="C777" s="531" t="s">
        <v>2</v>
      </c>
      <c r="D777" s="190" t="s">
        <v>3</v>
      </c>
      <c r="E777" s="534"/>
      <c r="F777" s="534"/>
      <c r="G777" s="534"/>
      <c r="H777" s="534"/>
      <c r="I777" s="534"/>
      <c r="J777" s="534"/>
      <c r="K777" s="534"/>
      <c r="L777" s="534"/>
      <c r="M777" s="534"/>
      <c r="N777" s="534"/>
      <c r="O777" s="534"/>
      <c r="P777" s="534"/>
      <c r="Q777" s="534"/>
      <c r="R777" s="534"/>
      <c r="S777" s="534"/>
      <c r="T777" s="534"/>
      <c r="U777" s="534"/>
      <c r="V777" s="534"/>
      <c r="W777" s="534"/>
      <c r="X777" s="534"/>
    </row>
    <row r="778" spans="1:24" ht="15" customHeight="1" x14ac:dyDescent="0.4">
      <c r="A778" s="532"/>
      <c r="B778" s="543"/>
      <c r="C778" s="532"/>
      <c r="D778" s="190" t="s">
        <v>4</v>
      </c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</row>
    <row r="779" spans="1:24" ht="15" customHeight="1" x14ac:dyDescent="0.4">
      <c r="A779" s="532"/>
      <c r="B779" s="543" t="s">
        <v>5</v>
      </c>
      <c r="C779" s="532"/>
      <c r="D779" s="190" t="s">
        <v>6</v>
      </c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</row>
    <row r="780" spans="1:24" ht="15" customHeight="1" x14ac:dyDescent="0.4">
      <c r="A780" s="532"/>
      <c r="B780" s="543"/>
      <c r="C780" s="532"/>
      <c r="D780" s="189" t="s">
        <v>7</v>
      </c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 ht="15" customHeight="1" x14ac:dyDescent="0.4">
      <c r="A781" s="535"/>
      <c r="B781" s="544"/>
      <c r="C781" s="532"/>
      <c r="D781" s="6" t="s">
        <v>8</v>
      </c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7.100000000000001" customHeight="1" x14ac:dyDescent="0.4">
      <c r="A782" s="355">
        <v>1</v>
      </c>
      <c r="B782" s="356">
        <v>41189</v>
      </c>
      <c r="C782" s="418" t="s">
        <v>4997</v>
      </c>
      <c r="D782" s="5" t="s">
        <v>439</v>
      </c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7.100000000000001" customHeight="1" x14ac:dyDescent="0.4">
      <c r="A783" s="355">
        <v>2</v>
      </c>
      <c r="B783" s="356">
        <v>41376</v>
      </c>
      <c r="C783" s="418" t="s">
        <v>4998</v>
      </c>
      <c r="D783" s="5" t="s">
        <v>439</v>
      </c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7.100000000000001" customHeight="1" x14ac:dyDescent="0.4">
      <c r="A784" s="355">
        <v>3</v>
      </c>
      <c r="B784" s="356">
        <v>41455</v>
      </c>
      <c r="C784" s="418" t="s">
        <v>4999</v>
      </c>
      <c r="D784" s="5" t="s">
        <v>439</v>
      </c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7.100000000000001" customHeight="1" x14ac:dyDescent="0.4">
      <c r="A785" s="355">
        <v>4</v>
      </c>
      <c r="B785" s="356">
        <v>41456</v>
      </c>
      <c r="C785" s="418" t="s">
        <v>5000</v>
      </c>
      <c r="D785" s="5" t="s">
        <v>439</v>
      </c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7.100000000000001" customHeight="1" x14ac:dyDescent="0.4">
      <c r="A786" s="355">
        <v>5</v>
      </c>
      <c r="B786" s="356">
        <v>41492</v>
      </c>
      <c r="C786" s="418" t="s">
        <v>5001</v>
      </c>
      <c r="D786" s="5" t="s">
        <v>439</v>
      </c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7.100000000000001" customHeight="1" x14ac:dyDescent="0.4">
      <c r="A787" s="355">
        <v>6</v>
      </c>
      <c r="B787" s="356">
        <v>41494</v>
      </c>
      <c r="C787" s="418" t="s">
        <v>5002</v>
      </c>
      <c r="D787" s="5" t="s">
        <v>439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7.100000000000001" customHeight="1" x14ac:dyDescent="0.4">
      <c r="A788" s="355">
        <v>7</v>
      </c>
      <c r="B788" s="356">
        <v>44155</v>
      </c>
      <c r="C788" s="418" t="s">
        <v>5003</v>
      </c>
      <c r="D788" s="5" t="s">
        <v>439</v>
      </c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7.100000000000001" customHeight="1" x14ac:dyDescent="0.4">
      <c r="A789" s="355">
        <v>8</v>
      </c>
      <c r="B789" s="356">
        <v>44156</v>
      </c>
      <c r="C789" s="418" t="s">
        <v>5004</v>
      </c>
      <c r="D789" s="5" t="s">
        <v>439</v>
      </c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7.100000000000001" customHeight="1" x14ac:dyDescent="0.4">
      <c r="A790" s="355">
        <v>9</v>
      </c>
      <c r="B790" s="356">
        <v>44157</v>
      </c>
      <c r="C790" s="418" t="s">
        <v>5005</v>
      </c>
      <c r="D790" s="5" t="s">
        <v>439</v>
      </c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7.100000000000001" customHeight="1" x14ac:dyDescent="0.4">
      <c r="A791" s="355">
        <v>10</v>
      </c>
      <c r="B791" s="356">
        <v>40883</v>
      </c>
      <c r="C791" s="418" t="s">
        <v>5006</v>
      </c>
      <c r="D791" s="5" t="s">
        <v>439</v>
      </c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7.100000000000001" customHeight="1" x14ac:dyDescent="0.4">
      <c r="A792" s="355">
        <v>11</v>
      </c>
      <c r="B792" s="356">
        <v>40888</v>
      </c>
      <c r="C792" s="418" t="s">
        <v>5007</v>
      </c>
      <c r="D792" s="5" t="s">
        <v>439</v>
      </c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7.100000000000001" customHeight="1" x14ac:dyDescent="0.4">
      <c r="A793" s="355">
        <v>12</v>
      </c>
      <c r="B793" s="356">
        <v>40891</v>
      </c>
      <c r="C793" s="418" t="s">
        <v>5008</v>
      </c>
      <c r="D793" s="5" t="s">
        <v>439</v>
      </c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7.100000000000001" customHeight="1" x14ac:dyDescent="0.4">
      <c r="A794" s="355">
        <v>13</v>
      </c>
      <c r="B794" s="356">
        <v>40909</v>
      </c>
      <c r="C794" s="418" t="s">
        <v>5009</v>
      </c>
      <c r="D794" s="5" t="s">
        <v>439</v>
      </c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7.100000000000001" customHeight="1" x14ac:dyDescent="0.4">
      <c r="A795" s="355">
        <v>14</v>
      </c>
      <c r="B795" s="356">
        <v>40912</v>
      </c>
      <c r="C795" s="418" t="s">
        <v>5010</v>
      </c>
      <c r="D795" s="5" t="s">
        <v>439</v>
      </c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7.100000000000001" customHeight="1" x14ac:dyDescent="0.4">
      <c r="A796" s="355">
        <v>15</v>
      </c>
      <c r="B796" s="356">
        <v>40921</v>
      </c>
      <c r="C796" s="418" t="s">
        <v>5011</v>
      </c>
      <c r="D796" s="5" t="s">
        <v>439</v>
      </c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7.100000000000001" customHeight="1" x14ac:dyDescent="0.4">
      <c r="A797" s="355">
        <v>16</v>
      </c>
      <c r="B797" s="356">
        <v>40947</v>
      </c>
      <c r="C797" s="418" t="s">
        <v>5012</v>
      </c>
      <c r="D797" s="5" t="s">
        <v>439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7.100000000000001" customHeight="1" x14ac:dyDescent="0.4">
      <c r="A798" s="355">
        <v>17</v>
      </c>
      <c r="B798" s="356">
        <v>41134</v>
      </c>
      <c r="C798" s="418" t="s">
        <v>5013</v>
      </c>
      <c r="D798" s="5" t="s">
        <v>439</v>
      </c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7.100000000000001" customHeight="1" x14ac:dyDescent="0.4">
      <c r="A799" s="355">
        <v>18</v>
      </c>
      <c r="B799" s="356">
        <v>41313</v>
      </c>
      <c r="C799" s="418" t="s">
        <v>5014</v>
      </c>
      <c r="D799" s="5" t="s">
        <v>439</v>
      </c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7.100000000000001" customHeight="1" x14ac:dyDescent="0.4">
      <c r="A800" s="355">
        <v>19</v>
      </c>
      <c r="B800" s="356">
        <v>41350</v>
      </c>
      <c r="C800" s="418" t="s">
        <v>5015</v>
      </c>
      <c r="D800" s="5" t="s">
        <v>439</v>
      </c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7.100000000000001" customHeight="1" x14ac:dyDescent="0.4">
      <c r="A801" s="355">
        <v>20</v>
      </c>
      <c r="B801" s="421">
        <v>41446</v>
      </c>
      <c r="C801" s="418" t="s">
        <v>5016</v>
      </c>
      <c r="D801" s="5" t="s">
        <v>439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7.100000000000001" customHeight="1" x14ac:dyDescent="0.4">
      <c r="A802" s="355">
        <v>21</v>
      </c>
      <c r="B802" s="356">
        <v>41470</v>
      </c>
      <c r="C802" s="418" t="s">
        <v>5017</v>
      </c>
      <c r="D802" s="5" t="s">
        <v>439</v>
      </c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 customHeight="1" x14ac:dyDescent="0.4">
      <c r="A803" s="355">
        <v>22</v>
      </c>
      <c r="B803" s="356">
        <v>41471</v>
      </c>
      <c r="C803" s="418" t="s">
        <v>5018</v>
      </c>
      <c r="D803" s="5" t="s">
        <v>439</v>
      </c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 customHeight="1" x14ac:dyDescent="0.4">
      <c r="A804" s="355">
        <v>23</v>
      </c>
      <c r="B804" s="417">
        <v>41473</v>
      </c>
      <c r="C804" s="418" t="s">
        <v>5019</v>
      </c>
      <c r="D804" s="5" t="s">
        <v>439</v>
      </c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 x14ac:dyDescent="0.4">
      <c r="A805" s="355">
        <v>24</v>
      </c>
      <c r="B805" s="356">
        <v>41478</v>
      </c>
      <c r="C805" s="418" t="s">
        <v>5020</v>
      </c>
      <c r="D805" s="5" t="s">
        <v>439</v>
      </c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 x14ac:dyDescent="0.4">
      <c r="A806" s="355">
        <v>25</v>
      </c>
      <c r="B806" s="356">
        <v>41482</v>
      </c>
      <c r="C806" s="418" t="s">
        <v>5021</v>
      </c>
      <c r="D806" s="5" t="s">
        <v>439</v>
      </c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 x14ac:dyDescent="0.4">
      <c r="A807" s="413">
        <v>26</v>
      </c>
      <c r="B807" s="356">
        <v>41497</v>
      </c>
      <c r="C807" s="418" t="s">
        <v>5022</v>
      </c>
      <c r="D807" s="5" t="s">
        <v>439</v>
      </c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 x14ac:dyDescent="0.4">
      <c r="A808" s="355">
        <v>27</v>
      </c>
      <c r="B808" s="356">
        <v>41505</v>
      </c>
      <c r="C808" s="418" t="s">
        <v>5023</v>
      </c>
      <c r="D808" s="5" t="s">
        <v>439</v>
      </c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 x14ac:dyDescent="0.4">
      <c r="A809" s="355">
        <v>28</v>
      </c>
      <c r="B809" s="408">
        <v>41508</v>
      </c>
      <c r="C809" s="418" t="s">
        <v>5024</v>
      </c>
      <c r="D809" s="5" t="s">
        <v>439</v>
      </c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 x14ac:dyDescent="0.4">
      <c r="A810" s="355">
        <v>29</v>
      </c>
      <c r="B810" s="417">
        <v>43353</v>
      </c>
      <c r="C810" s="418" t="s">
        <v>5025</v>
      </c>
      <c r="D810" s="5" t="s">
        <v>439</v>
      </c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 x14ac:dyDescent="0.4">
      <c r="A811" s="355">
        <v>30</v>
      </c>
      <c r="B811" s="356">
        <v>44158</v>
      </c>
      <c r="C811" s="418" t="s">
        <v>5026</v>
      </c>
      <c r="D811" s="5" t="s">
        <v>439</v>
      </c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 x14ac:dyDescent="0.4">
      <c r="A812" s="1"/>
      <c r="B812" s="27"/>
      <c r="C812" s="31"/>
      <c r="D812" s="5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 x14ac:dyDescent="0.4">
      <c r="A813" s="1"/>
      <c r="B813" s="27"/>
      <c r="C813" s="31"/>
      <c r="D813" s="5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 x14ac:dyDescent="0.4">
      <c r="A814" s="1"/>
      <c r="B814" s="27"/>
      <c r="C814" s="31"/>
      <c r="D814" s="5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 x14ac:dyDescent="0.4">
      <c r="A815" s="1"/>
      <c r="B815" s="27"/>
      <c r="C815" s="31"/>
      <c r="D815" s="5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 x14ac:dyDescent="0.4">
      <c r="A816" s="1"/>
      <c r="B816" s="27"/>
      <c r="C816" s="31"/>
      <c r="D816" s="5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 customHeight="1" x14ac:dyDescent="0.4">
      <c r="A817" s="1"/>
      <c r="B817" s="27"/>
      <c r="C817" s="31"/>
      <c r="D817" s="5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 customHeight="1" x14ac:dyDescent="0.4">
      <c r="A818" s="1"/>
      <c r="B818" s="27"/>
      <c r="C818" s="31"/>
      <c r="D818" s="5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 customHeight="1" x14ac:dyDescent="0.4">
      <c r="A819" s="1"/>
      <c r="B819" s="27"/>
      <c r="C819" s="31"/>
      <c r="D819" s="5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 customHeight="1" x14ac:dyDescent="0.4">
      <c r="A820" s="1"/>
      <c r="B820" s="27"/>
      <c r="C820" s="31"/>
      <c r="D820" s="5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 customHeight="1" x14ac:dyDescent="0.4">
      <c r="A821" s="24"/>
      <c r="B821" s="27"/>
      <c r="C821" s="31"/>
      <c r="D821" s="5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 customHeight="1" x14ac:dyDescent="0.4">
      <c r="A822" s="24"/>
      <c r="B822" s="27"/>
      <c r="C822" s="31"/>
      <c r="D822" s="5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 customHeight="1" x14ac:dyDescent="0.4">
      <c r="A823" s="24"/>
      <c r="B823" s="30"/>
      <c r="C823" s="32"/>
      <c r="D823" s="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" customHeight="1" x14ac:dyDescent="0.4">
      <c r="A824" s="1"/>
      <c r="B824" s="30"/>
      <c r="C824" s="31"/>
      <c r="D824" s="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" customHeight="1" x14ac:dyDescent="0.4">
      <c r="A825" s="1"/>
      <c r="B825" s="30"/>
      <c r="C825" s="31"/>
      <c r="D825" s="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" customHeight="1" x14ac:dyDescent="0.4">
      <c r="A826" s="1"/>
      <c r="B826" s="30"/>
      <c r="C826" s="31"/>
      <c r="D826" s="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" customHeight="1" x14ac:dyDescent="0.4">
      <c r="A827" s="1"/>
      <c r="B827" s="30"/>
      <c r="C827" s="31"/>
      <c r="D827" s="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" customHeight="1" x14ac:dyDescent="0.4">
      <c r="A828" s="24"/>
      <c r="B828" s="30"/>
      <c r="C828" s="31"/>
      <c r="D828" s="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" customHeight="1" x14ac:dyDescent="0.4">
      <c r="A829" s="24"/>
      <c r="B829" s="30"/>
      <c r="C829" s="31"/>
      <c r="D829" s="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" customHeight="1" x14ac:dyDescent="0.4">
      <c r="A830" s="7"/>
    </row>
    <row r="831" spans="1:24" ht="15" customHeight="1" x14ac:dyDescent="0.4">
      <c r="A831" s="530" t="s">
        <v>5236</v>
      </c>
      <c r="B831" s="541"/>
      <c r="C831" s="541"/>
      <c r="D831" s="541"/>
      <c r="E831" s="541"/>
      <c r="F831" s="541"/>
      <c r="G831" s="541"/>
      <c r="H831" s="541"/>
      <c r="I831" s="541"/>
      <c r="J831" s="541"/>
      <c r="K831" s="541"/>
      <c r="L831" s="541"/>
      <c r="M831" s="541"/>
      <c r="N831" s="541"/>
      <c r="O831" s="541"/>
      <c r="P831" s="541"/>
      <c r="Q831" s="541"/>
      <c r="R831" s="541"/>
      <c r="S831" s="541"/>
      <c r="T831" s="541"/>
      <c r="U831" s="541"/>
      <c r="V831" s="541"/>
      <c r="W831" s="541"/>
      <c r="X831" s="541"/>
    </row>
    <row r="832" spans="1:24" ht="15" customHeight="1" x14ac:dyDescent="0.4">
      <c r="A832" s="531" t="s">
        <v>0</v>
      </c>
      <c r="B832" s="542" t="s">
        <v>1</v>
      </c>
      <c r="C832" s="531" t="s">
        <v>2</v>
      </c>
      <c r="D832" s="190" t="s">
        <v>3</v>
      </c>
      <c r="E832" s="534"/>
      <c r="F832" s="534"/>
      <c r="G832" s="534"/>
      <c r="H832" s="534"/>
      <c r="I832" s="534"/>
      <c r="J832" s="534"/>
      <c r="K832" s="534"/>
      <c r="L832" s="534"/>
      <c r="M832" s="534"/>
      <c r="N832" s="534"/>
      <c r="O832" s="534"/>
      <c r="P832" s="534"/>
      <c r="Q832" s="534"/>
      <c r="R832" s="534"/>
      <c r="S832" s="534"/>
      <c r="T832" s="534"/>
      <c r="U832" s="534"/>
      <c r="V832" s="534"/>
      <c r="W832" s="534"/>
      <c r="X832" s="534"/>
    </row>
    <row r="833" spans="1:24" ht="15" customHeight="1" x14ac:dyDescent="0.4">
      <c r="A833" s="532"/>
      <c r="B833" s="543"/>
      <c r="C833" s="532"/>
      <c r="D833" s="190" t="s">
        <v>4</v>
      </c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</row>
    <row r="834" spans="1:24" ht="15" customHeight="1" x14ac:dyDescent="0.4">
      <c r="A834" s="532"/>
      <c r="B834" s="543" t="s">
        <v>5</v>
      </c>
      <c r="C834" s="532"/>
      <c r="D834" s="190" t="s">
        <v>6</v>
      </c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</row>
    <row r="835" spans="1:24" ht="15" customHeight="1" x14ac:dyDescent="0.4">
      <c r="A835" s="532"/>
      <c r="B835" s="543"/>
      <c r="C835" s="532"/>
      <c r="D835" s="189" t="s">
        <v>7</v>
      </c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 ht="15" customHeight="1" x14ac:dyDescent="0.4">
      <c r="A836" s="535"/>
      <c r="B836" s="543"/>
      <c r="C836" s="532"/>
      <c r="D836" s="6" t="s">
        <v>8</v>
      </c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7.100000000000001" customHeight="1" x14ac:dyDescent="0.4">
      <c r="A837" s="355">
        <v>1</v>
      </c>
      <c r="B837" s="356">
        <v>40872</v>
      </c>
      <c r="C837" s="418" t="s">
        <v>5027</v>
      </c>
      <c r="D837" s="5" t="s">
        <v>439</v>
      </c>
      <c r="E837" s="22"/>
      <c r="F837" s="22"/>
      <c r="G837" s="22"/>
      <c r="H837" s="22"/>
      <c r="I837" s="22"/>
      <c r="J837" s="22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7.100000000000001" customHeight="1" x14ac:dyDescent="0.4">
      <c r="A838" s="355">
        <v>2</v>
      </c>
      <c r="B838" s="356">
        <v>40876</v>
      </c>
      <c r="C838" s="418" t="s">
        <v>5028</v>
      </c>
      <c r="D838" s="5" t="s">
        <v>439</v>
      </c>
      <c r="E838" s="22"/>
      <c r="F838" s="22"/>
      <c r="G838" s="22"/>
      <c r="H838" s="22"/>
      <c r="I838" s="22"/>
      <c r="J838" s="22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7.100000000000001" customHeight="1" x14ac:dyDescent="0.4">
      <c r="A839" s="355">
        <v>3</v>
      </c>
      <c r="B839" s="417">
        <v>41461</v>
      </c>
      <c r="C839" s="418" t="s">
        <v>5029</v>
      </c>
      <c r="D839" s="5" t="s">
        <v>439</v>
      </c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7.100000000000001" customHeight="1" x14ac:dyDescent="0.4">
      <c r="A840" s="355">
        <v>4</v>
      </c>
      <c r="B840" s="417">
        <v>41462</v>
      </c>
      <c r="C840" s="418" t="s">
        <v>5030</v>
      </c>
      <c r="D840" s="5" t="s">
        <v>439</v>
      </c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7.100000000000001" customHeight="1" x14ac:dyDescent="0.4">
      <c r="A841" s="355">
        <v>5</v>
      </c>
      <c r="B841" s="417">
        <v>41464</v>
      </c>
      <c r="C841" s="418" t="s">
        <v>5031</v>
      </c>
      <c r="D841" s="5" t="s">
        <v>439</v>
      </c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7.100000000000001" customHeight="1" x14ac:dyDescent="0.4">
      <c r="A842" s="355">
        <v>6</v>
      </c>
      <c r="B842" s="356">
        <v>41465</v>
      </c>
      <c r="C842" s="418" t="s">
        <v>5032</v>
      </c>
      <c r="D842" s="5" t="s">
        <v>439</v>
      </c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7.100000000000001" customHeight="1" x14ac:dyDescent="0.4">
      <c r="A843" s="355">
        <v>7</v>
      </c>
      <c r="B843" s="356">
        <v>41484</v>
      </c>
      <c r="C843" s="418" t="s">
        <v>5033</v>
      </c>
      <c r="D843" s="5" t="s">
        <v>439</v>
      </c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" customHeight="1" x14ac:dyDescent="0.4">
      <c r="A844" s="355">
        <v>8</v>
      </c>
      <c r="B844" s="417">
        <v>41487</v>
      </c>
      <c r="C844" s="418" t="s">
        <v>5034</v>
      </c>
      <c r="D844" s="5" t="s">
        <v>439</v>
      </c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" customHeight="1" x14ac:dyDescent="0.4">
      <c r="A845" s="355">
        <v>9</v>
      </c>
      <c r="B845" s="356">
        <v>44159</v>
      </c>
      <c r="C845" s="418" t="s">
        <v>5035</v>
      </c>
      <c r="D845" s="5" t="s">
        <v>439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" customHeight="1" x14ac:dyDescent="0.4">
      <c r="A846" s="355">
        <v>10</v>
      </c>
      <c r="B846" s="356">
        <v>40885</v>
      </c>
      <c r="C846" s="418" t="s">
        <v>5036</v>
      </c>
      <c r="D846" s="5" t="s">
        <v>439</v>
      </c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" customHeight="1" x14ac:dyDescent="0.4">
      <c r="A847" s="355">
        <v>11</v>
      </c>
      <c r="B847" s="356">
        <v>40892</v>
      </c>
      <c r="C847" s="418" t="s">
        <v>5037</v>
      </c>
      <c r="D847" s="5" t="s">
        <v>439</v>
      </c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" customHeight="1" x14ac:dyDescent="0.4">
      <c r="A848" s="355">
        <v>12</v>
      </c>
      <c r="B848" s="356">
        <v>40911</v>
      </c>
      <c r="C848" s="418" t="s">
        <v>5038</v>
      </c>
      <c r="D848" s="5" t="s">
        <v>439</v>
      </c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" customHeight="1" x14ac:dyDescent="0.4">
      <c r="A849" s="355">
        <v>13</v>
      </c>
      <c r="B849" s="417">
        <v>40962</v>
      </c>
      <c r="C849" s="418" t="s">
        <v>5039</v>
      </c>
      <c r="D849" s="5" t="s">
        <v>439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" customHeight="1" x14ac:dyDescent="0.4">
      <c r="A850" s="355">
        <v>14</v>
      </c>
      <c r="B850" s="417">
        <v>40963</v>
      </c>
      <c r="C850" s="418" t="s">
        <v>5040</v>
      </c>
      <c r="D850" s="5" t="s">
        <v>439</v>
      </c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" customHeight="1" x14ac:dyDescent="0.4">
      <c r="A851" s="355">
        <v>15</v>
      </c>
      <c r="B851" s="356">
        <v>41219</v>
      </c>
      <c r="C851" s="418" t="s">
        <v>5041</v>
      </c>
      <c r="D851" s="5" t="s">
        <v>439</v>
      </c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" customHeight="1" x14ac:dyDescent="0.4">
      <c r="A852" s="355">
        <v>16</v>
      </c>
      <c r="B852" s="356">
        <v>41409</v>
      </c>
      <c r="C852" s="418" t="s">
        <v>5042</v>
      </c>
      <c r="D852" s="5" t="s">
        <v>439</v>
      </c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" customHeight="1" x14ac:dyDescent="0.4">
      <c r="A853" s="355">
        <v>17</v>
      </c>
      <c r="B853" s="417">
        <v>41416</v>
      </c>
      <c r="C853" s="418" t="s">
        <v>5043</v>
      </c>
      <c r="D853" s="5" t="s">
        <v>439</v>
      </c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" customHeight="1" x14ac:dyDescent="0.4">
      <c r="A854" s="355">
        <v>18</v>
      </c>
      <c r="B854" s="417">
        <v>41436</v>
      </c>
      <c r="C854" s="418" t="s">
        <v>5044</v>
      </c>
      <c r="D854" s="5" t="s">
        <v>439</v>
      </c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" customHeight="1" x14ac:dyDescent="0.4">
      <c r="A855" s="355">
        <v>19</v>
      </c>
      <c r="B855" s="417">
        <v>41440</v>
      </c>
      <c r="C855" s="418" t="s">
        <v>5045</v>
      </c>
      <c r="D855" s="5" t="s">
        <v>439</v>
      </c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 customHeight="1" x14ac:dyDescent="0.4">
      <c r="A856" s="355">
        <v>20</v>
      </c>
      <c r="B856" s="417">
        <v>41447</v>
      </c>
      <c r="C856" s="418" t="s">
        <v>5046</v>
      </c>
      <c r="D856" s="5" t="s">
        <v>439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 customHeight="1" x14ac:dyDescent="0.4">
      <c r="A857" s="355">
        <v>21</v>
      </c>
      <c r="B857" s="417">
        <v>41449</v>
      </c>
      <c r="C857" s="418" t="s">
        <v>5047</v>
      </c>
      <c r="D857" s="5" t="s">
        <v>439</v>
      </c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 customHeight="1" x14ac:dyDescent="0.4">
      <c r="A858" s="355">
        <v>22</v>
      </c>
      <c r="B858" s="356">
        <v>41469</v>
      </c>
      <c r="C858" s="418" t="s">
        <v>5048</v>
      </c>
      <c r="D858" s="5" t="s">
        <v>439</v>
      </c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 customHeight="1" x14ac:dyDescent="0.4">
      <c r="A859" s="355">
        <v>23</v>
      </c>
      <c r="B859" s="356">
        <v>41472</v>
      </c>
      <c r="C859" s="418" t="s">
        <v>5049</v>
      </c>
      <c r="D859" s="5" t="s">
        <v>439</v>
      </c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 customHeight="1" x14ac:dyDescent="0.4">
      <c r="A860" s="355">
        <v>24</v>
      </c>
      <c r="B860" s="356">
        <v>41476</v>
      </c>
      <c r="C860" s="418" t="s">
        <v>5050</v>
      </c>
      <c r="D860" s="5" t="s">
        <v>439</v>
      </c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 customHeight="1" x14ac:dyDescent="0.4">
      <c r="A861" s="355">
        <v>25</v>
      </c>
      <c r="B861" s="356">
        <v>41479</v>
      </c>
      <c r="C861" s="418" t="s">
        <v>5051</v>
      </c>
      <c r="D861" s="5" t="s">
        <v>439</v>
      </c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 customHeight="1" x14ac:dyDescent="0.4">
      <c r="A862" s="355">
        <v>26</v>
      </c>
      <c r="B862" s="417">
        <v>41481</v>
      </c>
      <c r="C862" s="418" t="s">
        <v>5052</v>
      </c>
      <c r="D862" s="5" t="s">
        <v>439</v>
      </c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 customHeight="1" x14ac:dyDescent="0.4">
      <c r="A863" s="355">
        <v>27</v>
      </c>
      <c r="B863" s="417">
        <v>41502</v>
      </c>
      <c r="C863" s="418" t="s">
        <v>5053</v>
      </c>
      <c r="D863" s="5" t="s">
        <v>439</v>
      </c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 customHeight="1" x14ac:dyDescent="0.4">
      <c r="A864" s="355">
        <v>28</v>
      </c>
      <c r="B864" s="356">
        <v>41504</v>
      </c>
      <c r="C864" s="420" t="s">
        <v>5054</v>
      </c>
      <c r="D864" s="5" t="s">
        <v>439</v>
      </c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 customHeight="1" x14ac:dyDescent="0.4">
      <c r="A865" s="355">
        <v>29</v>
      </c>
      <c r="B865" s="356">
        <v>41506</v>
      </c>
      <c r="C865" s="418" t="s">
        <v>5055</v>
      </c>
      <c r="D865" s="5" t="s">
        <v>439</v>
      </c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 customHeight="1" x14ac:dyDescent="0.4">
      <c r="A866" s="355">
        <v>30</v>
      </c>
      <c r="B866" s="356">
        <v>41509</v>
      </c>
      <c r="C866" s="418" t="s">
        <v>5056</v>
      </c>
      <c r="D866" s="5" t="s">
        <v>439</v>
      </c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 customHeight="1" x14ac:dyDescent="0.4">
      <c r="A867" s="1"/>
      <c r="B867" s="33"/>
      <c r="C867" s="3"/>
      <c r="D867" s="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 customHeight="1" x14ac:dyDescent="0.4">
      <c r="A868" s="1"/>
      <c r="B868" s="33"/>
      <c r="C868" s="3"/>
      <c r="D868" s="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 customHeight="1" x14ac:dyDescent="0.4">
      <c r="A869" s="1"/>
      <c r="B869" s="33"/>
      <c r="C869" s="3"/>
      <c r="D869" s="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 customHeight="1" x14ac:dyDescent="0.4">
      <c r="A870" s="1"/>
      <c r="B870" s="33"/>
      <c r="C870" s="3"/>
      <c r="D870" s="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 customHeight="1" x14ac:dyDescent="0.4">
      <c r="A871" s="1"/>
      <c r="B871" s="33"/>
      <c r="C871" s="3"/>
      <c r="D871" s="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 customHeight="1" x14ac:dyDescent="0.4">
      <c r="A872" s="1"/>
      <c r="B872" s="33"/>
      <c r="C872" s="3"/>
      <c r="D872" s="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 customHeight="1" x14ac:dyDescent="0.4">
      <c r="A873" s="1"/>
      <c r="B873" s="33"/>
      <c r="C873" s="3"/>
      <c r="D873" s="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 customHeight="1" x14ac:dyDescent="0.4">
      <c r="A874" s="1"/>
      <c r="B874" s="33"/>
      <c r="C874" s="3"/>
      <c r="D874" s="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 customHeight="1" x14ac:dyDescent="0.4">
      <c r="A875" s="1"/>
      <c r="B875" s="33"/>
      <c r="C875" s="3"/>
      <c r="D875" s="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 customHeight="1" x14ac:dyDescent="0.4">
      <c r="A876" s="1"/>
      <c r="B876" s="33"/>
      <c r="C876" s="3"/>
      <c r="D876" s="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" customHeight="1" x14ac:dyDescent="0.4">
      <c r="A877" s="1"/>
      <c r="B877" s="33"/>
      <c r="C877" s="3"/>
      <c r="D877" s="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" customHeight="1" x14ac:dyDescent="0.4">
      <c r="A878" s="1"/>
      <c r="B878" s="30"/>
      <c r="C878" s="3"/>
      <c r="D878" s="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" customHeight="1" x14ac:dyDescent="0.4">
      <c r="A879" s="1"/>
      <c r="B879" s="30"/>
      <c r="C879" s="3"/>
      <c r="D879" s="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" customHeight="1" x14ac:dyDescent="0.4">
      <c r="A880" s="1"/>
      <c r="B880" s="30"/>
      <c r="C880" s="3"/>
      <c r="D880" s="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" customHeight="1" x14ac:dyDescent="0.4">
      <c r="A881" s="1"/>
      <c r="B881" s="30"/>
      <c r="C881" s="3"/>
      <c r="D881" s="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" customHeight="1" x14ac:dyDescent="0.4">
      <c r="A882" s="1"/>
      <c r="B882" s="30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" customHeight="1" x14ac:dyDescent="0.4">
      <c r="A883" s="1"/>
      <c r="B883" s="30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" customHeight="1" x14ac:dyDescent="0.4">
      <c r="A884" s="1"/>
      <c r="B884" s="30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" customHeight="1" x14ac:dyDescent="0.4">
      <c r="A885" s="1"/>
      <c r="B885" s="30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" customHeight="1" x14ac:dyDescent="0.4">
      <c r="A886" s="7"/>
      <c r="B886" s="249"/>
      <c r="C886" s="18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</row>
    <row r="887" spans="1:24" ht="15" customHeight="1" x14ac:dyDescent="0.4">
      <c r="A887" s="530" t="s">
        <v>5237</v>
      </c>
      <c r="B887" s="541"/>
      <c r="C887" s="541"/>
      <c r="D887" s="541"/>
      <c r="E887" s="541"/>
      <c r="F887" s="541"/>
      <c r="G887" s="541"/>
      <c r="H887" s="541"/>
      <c r="I887" s="541"/>
      <c r="J887" s="541"/>
      <c r="K887" s="541"/>
      <c r="L887" s="541"/>
      <c r="M887" s="541"/>
      <c r="N887" s="541"/>
      <c r="O887" s="541"/>
      <c r="P887" s="541"/>
      <c r="Q887" s="541"/>
      <c r="R887" s="541"/>
      <c r="S887" s="541"/>
      <c r="T887" s="541"/>
      <c r="U887" s="541"/>
      <c r="V887" s="541"/>
      <c r="W887" s="541"/>
      <c r="X887" s="541"/>
    </row>
    <row r="888" spans="1:24" ht="15" customHeight="1" x14ac:dyDescent="0.4">
      <c r="A888" s="531" t="s">
        <v>0</v>
      </c>
      <c r="B888" s="542" t="s">
        <v>1</v>
      </c>
      <c r="C888" s="531" t="s">
        <v>2</v>
      </c>
      <c r="D888" s="190" t="s">
        <v>3</v>
      </c>
      <c r="E888" s="534"/>
      <c r="F888" s="534"/>
      <c r="G888" s="534"/>
      <c r="H888" s="534"/>
      <c r="I888" s="534"/>
      <c r="J888" s="534"/>
      <c r="K888" s="534"/>
      <c r="L888" s="534"/>
      <c r="M888" s="534"/>
      <c r="N888" s="534"/>
      <c r="O888" s="534"/>
      <c r="P888" s="534"/>
      <c r="Q888" s="534"/>
      <c r="R888" s="534"/>
      <c r="S888" s="534"/>
      <c r="T888" s="534"/>
      <c r="U888" s="534"/>
      <c r="V888" s="534"/>
      <c r="W888" s="534"/>
      <c r="X888" s="534"/>
    </row>
    <row r="889" spans="1:24" ht="15" customHeight="1" x14ac:dyDescent="0.4">
      <c r="A889" s="532"/>
      <c r="B889" s="543"/>
      <c r="C889" s="532"/>
      <c r="D889" s="190" t="s">
        <v>4</v>
      </c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</row>
    <row r="890" spans="1:24" ht="15" customHeight="1" x14ac:dyDescent="0.4">
      <c r="A890" s="532"/>
      <c r="B890" s="543" t="s">
        <v>5</v>
      </c>
      <c r="C890" s="532"/>
      <c r="D890" s="190" t="s">
        <v>6</v>
      </c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</row>
    <row r="891" spans="1:24" ht="15" customHeight="1" x14ac:dyDescent="0.4">
      <c r="A891" s="532"/>
      <c r="B891" s="543"/>
      <c r="C891" s="532"/>
      <c r="D891" s="189" t="s">
        <v>7</v>
      </c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1:24" ht="15" customHeight="1" x14ac:dyDescent="0.4">
      <c r="A892" s="532"/>
      <c r="B892" s="543"/>
      <c r="C892" s="532"/>
      <c r="D892" s="71" t="s">
        <v>8</v>
      </c>
      <c r="E892" s="2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7.100000000000001" customHeight="1" x14ac:dyDescent="0.4">
      <c r="A893" s="355">
        <v>1</v>
      </c>
      <c r="B893" s="422">
        <v>41054</v>
      </c>
      <c r="C893" s="423" t="s">
        <v>5057</v>
      </c>
      <c r="D893" s="83" t="s">
        <v>434</v>
      </c>
      <c r="E893" s="22"/>
      <c r="F893" s="22"/>
      <c r="G893" s="22"/>
      <c r="H893" s="22"/>
      <c r="I893" s="22"/>
      <c r="J893" s="22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7.100000000000001" customHeight="1" x14ac:dyDescent="0.4">
      <c r="A894" s="355">
        <v>2</v>
      </c>
      <c r="B894" s="422">
        <v>41204</v>
      </c>
      <c r="C894" s="424" t="s">
        <v>5058</v>
      </c>
      <c r="D894" s="83" t="s">
        <v>434</v>
      </c>
      <c r="E894" s="22"/>
      <c r="F894" s="22"/>
      <c r="G894" s="22"/>
      <c r="H894" s="22"/>
      <c r="I894" s="22"/>
      <c r="J894" s="22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7.100000000000001" customHeight="1" x14ac:dyDescent="0.4">
      <c r="A895" s="355">
        <v>3</v>
      </c>
      <c r="B895" s="47">
        <v>41644</v>
      </c>
      <c r="C895" s="48" t="s">
        <v>5151</v>
      </c>
      <c r="D895" s="83" t="s">
        <v>434</v>
      </c>
      <c r="E895" s="22"/>
      <c r="F895" s="22"/>
      <c r="G895" s="22"/>
      <c r="H895" s="22"/>
      <c r="I895" s="22"/>
      <c r="J895" s="22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7.100000000000001" customHeight="1" x14ac:dyDescent="0.4">
      <c r="A896" s="355">
        <v>4</v>
      </c>
      <c r="B896" s="422">
        <v>43361</v>
      </c>
      <c r="C896" s="424" t="s">
        <v>5059</v>
      </c>
      <c r="D896" s="83" t="s">
        <v>434</v>
      </c>
      <c r="E896" s="22"/>
      <c r="F896" s="22"/>
      <c r="G896" s="22"/>
      <c r="H896" s="22"/>
      <c r="I896" s="22"/>
      <c r="J896" s="22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30" ht="17.100000000000001" customHeight="1" x14ac:dyDescent="0.4">
      <c r="A897" s="355">
        <v>5</v>
      </c>
      <c r="B897" s="356">
        <v>44160</v>
      </c>
      <c r="C897" s="418" t="s">
        <v>5060</v>
      </c>
      <c r="D897" s="83" t="s">
        <v>434</v>
      </c>
      <c r="E897" s="22"/>
      <c r="F897" s="22"/>
      <c r="G897" s="22"/>
      <c r="H897" s="22"/>
      <c r="I897" s="22"/>
      <c r="J897" s="22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30" ht="17.100000000000001" customHeight="1" x14ac:dyDescent="0.4">
      <c r="A898" s="355">
        <v>6</v>
      </c>
      <c r="B898" s="296">
        <v>41046</v>
      </c>
      <c r="C898" s="15" t="s">
        <v>5150</v>
      </c>
      <c r="D898" s="83" t="s">
        <v>434</v>
      </c>
      <c r="E898" s="22"/>
      <c r="F898" s="22"/>
      <c r="G898" s="22"/>
      <c r="H898" s="22"/>
      <c r="I898" s="22"/>
      <c r="J898" s="22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30" ht="17.100000000000001" customHeight="1" x14ac:dyDescent="0.4">
      <c r="A899" s="355">
        <v>7</v>
      </c>
      <c r="B899" s="425">
        <v>41084</v>
      </c>
      <c r="C899" s="418" t="s">
        <v>5061</v>
      </c>
      <c r="D899" s="83" t="s">
        <v>434</v>
      </c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30" ht="17.100000000000001" customHeight="1" x14ac:dyDescent="0.4">
      <c r="A900" s="355">
        <v>8</v>
      </c>
      <c r="B900" s="425">
        <v>41208</v>
      </c>
      <c r="C900" s="418" t="s">
        <v>5154</v>
      </c>
      <c r="D900" s="83" t="s">
        <v>434</v>
      </c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30" ht="17.100000000000001" customHeight="1" x14ac:dyDescent="0.4">
      <c r="A901" s="355">
        <v>9</v>
      </c>
      <c r="B901" s="425">
        <v>41257</v>
      </c>
      <c r="C901" s="418" t="s">
        <v>5153</v>
      </c>
      <c r="D901" s="83" t="s">
        <v>434</v>
      </c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AD901" s="9" t="s">
        <v>5139</v>
      </c>
    </row>
    <row r="902" spans="1:30" ht="17.100000000000001" customHeight="1" x14ac:dyDescent="0.4">
      <c r="A902" s="355">
        <v>10</v>
      </c>
      <c r="B902" s="425">
        <v>41364</v>
      </c>
      <c r="C902" s="418" t="s">
        <v>5062</v>
      </c>
      <c r="D902" s="83" t="s">
        <v>434</v>
      </c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30" ht="17.100000000000001" customHeight="1" x14ac:dyDescent="0.4">
      <c r="A903" s="355">
        <v>11</v>
      </c>
      <c r="B903" s="425">
        <v>41383</v>
      </c>
      <c r="C903" s="418" t="s">
        <v>5152</v>
      </c>
      <c r="D903" s="83" t="s">
        <v>434</v>
      </c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30" ht="17.100000000000001" customHeight="1" x14ac:dyDescent="0.4">
      <c r="A904" s="355">
        <v>12</v>
      </c>
      <c r="B904" s="422">
        <v>41517</v>
      </c>
      <c r="C904" s="424" t="s">
        <v>5063</v>
      </c>
      <c r="D904" s="83" t="s">
        <v>434</v>
      </c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30" ht="17.100000000000001" customHeight="1" x14ac:dyDescent="0.4">
      <c r="A905" s="355">
        <v>13</v>
      </c>
      <c r="B905" s="356">
        <v>44161</v>
      </c>
      <c r="C905" s="418" t="s">
        <v>5064</v>
      </c>
      <c r="D905" s="83" t="s">
        <v>434</v>
      </c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30" ht="17.100000000000001" customHeight="1" x14ac:dyDescent="0.4">
      <c r="A906" s="355">
        <v>14</v>
      </c>
      <c r="B906" s="422">
        <v>44162</v>
      </c>
      <c r="C906" s="424" t="s">
        <v>5065</v>
      </c>
      <c r="D906" s="83" t="s">
        <v>434</v>
      </c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30" ht="17.100000000000001" customHeight="1" x14ac:dyDescent="0.4">
      <c r="A907" s="355">
        <v>15</v>
      </c>
      <c r="B907" s="356">
        <v>44163</v>
      </c>
      <c r="C907" s="418" t="s">
        <v>5066</v>
      </c>
      <c r="D907" s="83" t="s">
        <v>434</v>
      </c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30" ht="15" customHeight="1" x14ac:dyDescent="0.4">
      <c r="A908" s="355">
        <v>16</v>
      </c>
      <c r="B908" s="422">
        <v>44164</v>
      </c>
      <c r="C908" s="424" t="s">
        <v>5067</v>
      </c>
      <c r="D908" s="83" t="s">
        <v>434</v>
      </c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30" ht="15" customHeight="1" x14ac:dyDescent="0.4">
      <c r="A909" s="355">
        <v>17</v>
      </c>
      <c r="B909" s="47">
        <v>44171</v>
      </c>
      <c r="C909" s="48" t="s">
        <v>5122</v>
      </c>
      <c r="D909" s="83" t="s">
        <v>434</v>
      </c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30" ht="15" customHeight="1" x14ac:dyDescent="0.4">
      <c r="A910" s="355"/>
      <c r="B910" s="296"/>
      <c r="C910" s="15"/>
      <c r="D910" s="8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30" ht="15" customHeight="1" x14ac:dyDescent="0.4">
      <c r="A911" s="190"/>
      <c r="B911" s="296"/>
      <c r="C911" s="78"/>
      <c r="D911" s="8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30" ht="15" customHeight="1" x14ac:dyDescent="0.4">
      <c r="A912" s="190"/>
      <c r="B912" s="296"/>
      <c r="C912" s="78"/>
      <c r="D912" s="8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" customHeight="1" x14ac:dyDescent="0.4">
      <c r="A913" s="190"/>
      <c r="B913" s="296"/>
      <c r="C913" s="78"/>
      <c r="D913" s="8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" customHeight="1" x14ac:dyDescent="0.4">
      <c r="A914" s="190"/>
      <c r="B914" s="47"/>
      <c r="C914" s="48"/>
      <c r="D914" s="8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" customHeight="1" x14ac:dyDescent="0.4">
      <c r="A915" s="1"/>
      <c r="B915" s="46"/>
      <c r="C915" s="78"/>
      <c r="D915" s="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" customHeight="1" x14ac:dyDescent="0.4">
      <c r="A916" s="1"/>
      <c r="B916" s="36"/>
      <c r="C916" s="3"/>
      <c r="D916" s="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" customHeight="1" x14ac:dyDescent="0.4">
      <c r="A917" s="1"/>
      <c r="B917" s="36"/>
      <c r="C917" s="3"/>
      <c r="D917" s="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 customHeight="1" x14ac:dyDescent="0.4">
      <c r="A918" s="1"/>
      <c r="B918" s="36"/>
      <c r="C918" s="3"/>
      <c r="D918" s="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 customHeight="1" x14ac:dyDescent="0.4">
      <c r="A919" s="1"/>
      <c r="B919" s="36"/>
      <c r="C919" s="3"/>
      <c r="D919" s="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 customHeight="1" x14ac:dyDescent="0.4">
      <c r="A920" s="1"/>
      <c r="B920" s="36"/>
      <c r="C920" s="3"/>
      <c r="D920" s="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 customHeight="1" x14ac:dyDescent="0.4">
      <c r="A921" s="1"/>
      <c r="B921" s="36"/>
      <c r="C921" s="3"/>
      <c r="D921" s="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 customHeight="1" x14ac:dyDescent="0.4">
      <c r="A922" s="1"/>
      <c r="B922" s="36"/>
      <c r="C922" s="3"/>
      <c r="D922" s="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 customHeight="1" x14ac:dyDescent="0.4">
      <c r="A923" s="1"/>
      <c r="B923" s="36"/>
      <c r="C923" s="3"/>
      <c r="D923" s="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 customHeight="1" x14ac:dyDescent="0.4">
      <c r="A924" s="1"/>
      <c r="B924" s="33"/>
      <c r="C924" s="3"/>
      <c r="D924" s="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 customHeight="1" x14ac:dyDescent="0.4">
      <c r="A925" s="1"/>
      <c r="B925" s="33"/>
      <c r="C925" s="3"/>
      <c r="D925" s="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 customHeight="1" x14ac:dyDescent="0.4">
      <c r="A926" s="1"/>
      <c r="B926" s="33"/>
      <c r="C926" s="3"/>
      <c r="D926" s="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 customHeight="1" x14ac:dyDescent="0.4">
      <c r="A927" s="1"/>
      <c r="B927" s="33"/>
      <c r="C927" s="3"/>
      <c r="D927" s="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 customHeight="1" x14ac:dyDescent="0.4">
      <c r="A928" s="1"/>
      <c r="B928" s="33"/>
      <c r="C928" s="3"/>
      <c r="D928" s="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7" ht="15" customHeight="1" x14ac:dyDescent="0.4">
      <c r="A929" s="1"/>
      <c r="B929" s="33"/>
      <c r="C929" s="3"/>
      <c r="D929" s="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AA929" s="3"/>
    </row>
    <row r="930" spans="1:27" ht="15" customHeight="1" x14ac:dyDescent="0.4">
      <c r="A930" s="1"/>
      <c r="B930" s="33"/>
      <c r="C930" s="3"/>
      <c r="D930" s="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7" ht="15" customHeight="1" x14ac:dyDescent="0.4">
      <c r="A931" s="1"/>
      <c r="B931" s="33"/>
      <c r="C931" s="3"/>
      <c r="D931" s="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7" ht="15" customHeight="1" x14ac:dyDescent="0.4">
      <c r="A932" s="1"/>
      <c r="B932" s="33"/>
      <c r="C932" s="3"/>
      <c r="D932" s="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7" ht="15" customHeight="1" x14ac:dyDescent="0.4">
      <c r="A933" s="1"/>
      <c r="B933" s="33"/>
      <c r="C933" s="3"/>
      <c r="D933" s="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7" ht="15" customHeight="1" x14ac:dyDescent="0.4">
      <c r="A934" s="1"/>
      <c r="B934" s="30"/>
      <c r="C934" s="3"/>
      <c r="D934" s="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7" ht="15" customHeight="1" x14ac:dyDescent="0.4">
      <c r="A935" s="1"/>
      <c r="B935" s="30"/>
      <c r="C935" s="3"/>
      <c r="D935" s="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7" ht="15" customHeight="1" x14ac:dyDescent="0.4">
      <c r="A936" s="1"/>
      <c r="B936" s="30"/>
      <c r="C936" s="3"/>
      <c r="D936" s="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7" ht="15" customHeight="1" x14ac:dyDescent="0.4">
      <c r="A937" s="1"/>
      <c r="B937" s="30"/>
      <c r="C937" s="3"/>
      <c r="D937" s="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7" ht="15" customHeight="1" x14ac:dyDescent="0.4">
      <c r="A938" s="1"/>
      <c r="B938" s="30"/>
      <c r="C938" s="3"/>
      <c r="D938" s="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7" ht="15" customHeight="1" x14ac:dyDescent="0.4">
      <c r="A939" s="1"/>
      <c r="B939" s="30"/>
      <c r="C939" s="3"/>
      <c r="D939" s="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7" ht="15" customHeight="1" x14ac:dyDescent="0.4">
      <c r="A940" s="1"/>
      <c r="B940" s="30"/>
      <c r="C940" s="3"/>
      <c r="D940" s="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7" ht="15" customHeight="1" x14ac:dyDescent="0.4">
      <c r="A941" s="1"/>
      <c r="B941" s="30"/>
      <c r="C941" s="3"/>
      <c r="D941" s="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7" ht="15" customHeight="1" x14ac:dyDescent="0.4">
      <c r="A942" s="1"/>
      <c r="B942" s="30"/>
      <c r="C942" s="3"/>
      <c r="D942" s="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7" ht="15" customHeight="1" x14ac:dyDescent="0.4">
      <c r="A943" s="1"/>
      <c r="B943" s="30"/>
      <c r="C943" s="3"/>
      <c r="D943" s="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7" ht="11.25" customHeight="1" x14ac:dyDescent="0.4">
      <c r="A944" s="1"/>
      <c r="B944" s="30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" customHeight="1" x14ac:dyDescent="0.4">
      <c r="A945" s="1"/>
      <c r="B945" s="30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" customHeight="1" x14ac:dyDescent="0.4">
      <c r="A946" s="1"/>
      <c r="B946" s="30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</sheetData>
  <mergeCells count="153">
    <mergeCell ref="A1:X1"/>
    <mergeCell ref="A2:A6"/>
    <mergeCell ref="B2:B3"/>
    <mergeCell ref="C2:C6"/>
    <mergeCell ref="E2:I2"/>
    <mergeCell ref="J2:N2"/>
    <mergeCell ref="O2:S2"/>
    <mergeCell ref="T2:X2"/>
    <mergeCell ref="B4:B6"/>
    <mergeCell ref="A56:X56"/>
    <mergeCell ref="A57:A61"/>
    <mergeCell ref="B57:B58"/>
    <mergeCell ref="C57:C61"/>
    <mergeCell ref="E57:I57"/>
    <mergeCell ref="J57:N57"/>
    <mergeCell ref="O57:S57"/>
    <mergeCell ref="T57:X57"/>
    <mergeCell ref="B59:B61"/>
    <mergeCell ref="A111:X111"/>
    <mergeCell ref="A112:A116"/>
    <mergeCell ref="B112:B113"/>
    <mergeCell ref="C112:C116"/>
    <mergeCell ref="E112:I112"/>
    <mergeCell ref="J112:N112"/>
    <mergeCell ref="O112:S112"/>
    <mergeCell ref="T112:X112"/>
    <mergeCell ref="B114:B116"/>
    <mergeCell ref="A167:X167"/>
    <mergeCell ref="A168:A172"/>
    <mergeCell ref="B168:B169"/>
    <mergeCell ref="C168:C172"/>
    <mergeCell ref="E168:I168"/>
    <mergeCell ref="J168:N168"/>
    <mergeCell ref="O168:S168"/>
    <mergeCell ref="T168:X168"/>
    <mergeCell ref="B170:B172"/>
    <mergeCell ref="A224:X224"/>
    <mergeCell ref="A225:A229"/>
    <mergeCell ref="B225:B226"/>
    <mergeCell ref="C225:C229"/>
    <mergeCell ref="E225:I225"/>
    <mergeCell ref="J225:N225"/>
    <mergeCell ref="O225:S225"/>
    <mergeCell ref="T225:X225"/>
    <mergeCell ref="B227:B229"/>
    <mergeCell ref="A277:X277"/>
    <mergeCell ref="A278:A282"/>
    <mergeCell ref="B278:B279"/>
    <mergeCell ref="C278:C282"/>
    <mergeCell ref="E278:I278"/>
    <mergeCell ref="J278:N278"/>
    <mergeCell ref="O278:S278"/>
    <mergeCell ref="T278:X278"/>
    <mergeCell ref="B280:B282"/>
    <mergeCell ref="A330:X330"/>
    <mergeCell ref="A331:A335"/>
    <mergeCell ref="B331:B332"/>
    <mergeCell ref="C331:C335"/>
    <mergeCell ref="E331:I331"/>
    <mergeCell ref="J331:N331"/>
    <mergeCell ref="O331:S331"/>
    <mergeCell ref="T331:X331"/>
    <mergeCell ref="B333:B335"/>
    <mergeCell ref="A391:X391"/>
    <mergeCell ref="A392:A396"/>
    <mergeCell ref="B392:B393"/>
    <mergeCell ref="C392:C396"/>
    <mergeCell ref="E392:I392"/>
    <mergeCell ref="J392:N392"/>
    <mergeCell ref="O392:S392"/>
    <mergeCell ref="T392:X392"/>
    <mergeCell ref="B394:B396"/>
    <mergeCell ref="A445:X445"/>
    <mergeCell ref="A446:A450"/>
    <mergeCell ref="B446:B447"/>
    <mergeCell ref="C446:C450"/>
    <mergeCell ref="E446:I446"/>
    <mergeCell ref="J446:N446"/>
    <mergeCell ref="O446:S446"/>
    <mergeCell ref="T446:X446"/>
    <mergeCell ref="B448:B450"/>
    <mergeCell ref="A500:X500"/>
    <mergeCell ref="A501:A505"/>
    <mergeCell ref="B501:B502"/>
    <mergeCell ref="C501:C505"/>
    <mergeCell ref="E501:I501"/>
    <mergeCell ref="J501:N501"/>
    <mergeCell ref="O501:S501"/>
    <mergeCell ref="T501:X501"/>
    <mergeCell ref="B503:B505"/>
    <mergeCell ref="A554:X554"/>
    <mergeCell ref="A555:A559"/>
    <mergeCell ref="B555:B556"/>
    <mergeCell ref="C555:C559"/>
    <mergeCell ref="E555:I555"/>
    <mergeCell ref="J555:N555"/>
    <mergeCell ref="O555:S555"/>
    <mergeCell ref="T555:X555"/>
    <mergeCell ref="B557:B559"/>
    <mergeCell ref="A609:X609"/>
    <mergeCell ref="A610:A614"/>
    <mergeCell ref="B610:B611"/>
    <mergeCell ref="C610:C614"/>
    <mergeCell ref="E610:I610"/>
    <mergeCell ref="J610:N610"/>
    <mergeCell ref="O610:S610"/>
    <mergeCell ref="T610:X610"/>
    <mergeCell ref="B612:B614"/>
    <mergeCell ref="A666:X666"/>
    <mergeCell ref="A667:A671"/>
    <mergeCell ref="B667:B668"/>
    <mergeCell ref="C667:C671"/>
    <mergeCell ref="E667:I667"/>
    <mergeCell ref="J667:N667"/>
    <mergeCell ref="O667:S667"/>
    <mergeCell ref="T667:X667"/>
    <mergeCell ref="B669:B671"/>
    <mergeCell ref="A720:X720"/>
    <mergeCell ref="A721:A725"/>
    <mergeCell ref="B721:B722"/>
    <mergeCell ref="C721:C725"/>
    <mergeCell ref="E721:I721"/>
    <mergeCell ref="J721:N721"/>
    <mergeCell ref="O721:S721"/>
    <mergeCell ref="T721:X721"/>
    <mergeCell ref="B723:B725"/>
    <mergeCell ref="A776:X776"/>
    <mergeCell ref="A777:A781"/>
    <mergeCell ref="B777:B778"/>
    <mergeCell ref="C777:C781"/>
    <mergeCell ref="E777:I777"/>
    <mergeCell ref="J777:N777"/>
    <mergeCell ref="O777:S777"/>
    <mergeCell ref="T777:X777"/>
    <mergeCell ref="B779:B781"/>
    <mergeCell ref="A831:X831"/>
    <mergeCell ref="A832:A836"/>
    <mergeCell ref="B832:B833"/>
    <mergeCell ref="C832:C836"/>
    <mergeCell ref="E832:I832"/>
    <mergeCell ref="J832:N832"/>
    <mergeCell ref="O832:S832"/>
    <mergeCell ref="T832:X832"/>
    <mergeCell ref="B834:B836"/>
    <mergeCell ref="A887:X887"/>
    <mergeCell ref="A888:A892"/>
    <mergeCell ref="B888:B889"/>
    <mergeCell ref="C888:C892"/>
    <mergeCell ref="E888:I888"/>
    <mergeCell ref="J888:N888"/>
    <mergeCell ref="O888:S888"/>
    <mergeCell ref="T888:X888"/>
    <mergeCell ref="B890:B892"/>
  </mergeCells>
  <conditionalFormatting sqref="C547:C552">
    <cfRule type="duplicateValues" dxfId="223" priority="24"/>
  </conditionalFormatting>
  <conditionalFormatting sqref="C656:C664">
    <cfRule type="duplicateValues" dxfId="222" priority="25"/>
  </conditionalFormatting>
  <conditionalFormatting sqref="C442:C444 C440">
    <cfRule type="duplicateValues" dxfId="221" priority="26"/>
  </conditionalFormatting>
  <conditionalFormatting sqref="C274:C275 C272">
    <cfRule type="duplicateValues" dxfId="220" priority="27"/>
  </conditionalFormatting>
  <conditionalFormatting sqref="C323:C328">
    <cfRule type="duplicateValues" dxfId="219" priority="28"/>
  </conditionalFormatting>
  <conditionalFormatting sqref="C441">
    <cfRule type="duplicateValues" dxfId="218" priority="22"/>
  </conditionalFormatting>
  <conditionalFormatting sqref="B272">
    <cfRule type="duplicateValues" dxfId="217" priority="21"/>
  </conditionalFormatting>
  <conditionalFormatting sqref="C273">
    <cfRule type="duplicateValues" dxfId="216" priority="20"/>
  </conditionalFormatting>
  <conditionalFormatting sqref="B273">
    <cfRule type="duplicateValues" dxfId="215" priority="19"/>
  </conditionalFormatting>
  <conditionalFormatting sqref="C603:C607">
    <cfRule type="duplicateValues" dxfId="214" priority="29"/>
  </conditionalFormatting>
  <conditionalFormatting sqref="B379">
    <cfRule type="duplicateValues" dxfId="213" priority="17"/>
  </conditionalFormatting>
  <conditionalFormatting sqref="C379:C380">
    <cfRule type="duplicateValues" dxfId="212" priority="18"/>
  </conditionalFormatting>
  <conditionalFormatting sqref="C376:C378">
    <cfRule type="duplicateValues" dxfId="211" priority="14"/>
  </conditionalFormatting>
  <conditionalFormatting sqref="C439">
    <cfRule type="duplicateValues" dxfId="210" priority="12"/>
  </conditionalFormatting>
  <conditionalFormatting sqref="C601:C602">
    <cfRule type="duplicateValues" dxfId="209" priority="8"/>
  </conditionalFormatting>
  <conditionalFormatting sqref="C492">
    <cfRule type="duplicateValues" dxfId="208" priority="32"/>
  </conditionalFormatting>
  <conditionalFormatting sqref="C270:C271">
    <cfRule type="duplicateValues" dxfId="207" priority="34"/>
  </conditionalFormatting>
  <conditionalFormatting sqref="C322">
    <cfRule type="duplicateValues" dxfId="206" priority="35"/>
  </conditionalFormatting>
  <conditionalFormatting sqref="C6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493:C496 C498:C499">
    <cfRule type="duplicateValues" dxfId="205" priority="484"/>
  </conditionalFormatting>
  <conditionalFormatting sqref="C381:C390">
    <cfRule type="duplicateValues" dxfId="204" priority="485"/>
  </conditionalFormatting>
  <pageMargins left="0.62992125984251968" right="0.39370078740157483" top="0.35433070866141736" bottom="0.19685039370078741" header="0.31496062992125984" footer="0.11811023622047245"/>
  <pageSetup paperSize="9" scale="87" orientation="portrait" horizontalDpi="360" verticalDpi="360" r:id="rId1"/>
  <headerFooter alignWithMargins="0"/>
  <rowBreaks count="15" manualBreakCount="15">
    <brk id="54" max="23" man="1"/>
    <brk id="110" max="23" man="1"/>
    <brk id="165" max="23" man="1"/>
    <brk id="222" max="23" man="1"/>
    <brk id="275" max="23" man="1"/>
    <brk id="328" max="23" man="1"/>
    <brk id="389" max="23" man="1"/>
    <brk id="443" max="23" man="1"/>
    <brk id="552" max="23" man="1"/>
    <brk id="607" max="23" man="1"/>
    <brk id="664" max="23" man="1"/>
    <brk id="718" max="23" man="1"/>
    <brk id="774" max="23" man="1"/>
    <brk id="829" max="23" man="1"/>
    <brk id="885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F8D19-5B0C-4C50-BFB6-84AC3BE96929}">
  <dimension ref="A1:AA932"/>
  <sheetViews>
    <sheetView tabSelected="1" view="pageBreakPreview" topLeftCell="A300" zoomScale="120" zoomScaleNormal="100" zoomScaleSheetLayoutView="120" workbookViewId="0">
      <selection activeCell="B320" sqref="B320"/>
    </sheetView>
  </sheetViews>
  <sheetFormatPr defaultColWidth="9.140625" defaultRowHeight="15" customHeight="1" x14ac:dyDescent="0.4"/>
  <cols>
    <col min="1" max="1" width="4.42578125" style="9" customWidth="1"/>
    <col min="2" max="2" width="8.42578125" style="26" customWidth="1"/>
    <col min="3" max="3" width="26.28515625" style="9" customWidth="1"/>
    <col min="4" max="4" width="9.85546875" style="9" customWidth="1"/>
    <col min="5" max="24" width="2.85546875" style="9" customWidth="1"/>
    <col min="25" max="25" width="9.140625" style="9"/>
    <col min="26" max="26" width="6.5703125" style="9" customWidth="1"/>
    <col min="27" max="30" width="9.140625" style="9"/>
    <col min="31" max="31" width="12" style="9" customWidth="1"/>
    <col min="32" max="16384" width="9.140625" style="9"/>
  </cols>
  <sheetData>
    <row r="1" spans="1:24" ht="15" customHeight="1" x14ac:dyDescent="0.4">
      <c r="A1" s="530" t="s">
        <v>5238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</row>
    <row r="2" spans="1:24" ht="15.75" customHeight="1" x14ac:dyDescent="0.4">
      <c r="A2" s="531" t="s">
        <v>0</v>
      </c>
      <c r="B2" s="542" t="s">
        <v>1</v>
      </c>
      <c r="C2" s="531" t="s">
        <v>2</v>
      </c>
      <c r="D2" s="190" t="s">
        <v>3</v>
      </c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</row>
    <row r="3" spans="1:24" ht="15" customHeight="1" x14ac:dyDescent="0.4">
      <c r="A3" s="532"/>
      <c r="B3" s="543"/>
      <c r="C3" s="532"/>
      <c r="D3" s="190" t="s">
        <v>4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5" customHeight="1" x14ac:dyDescent="0.4">
      <c r="A4" s="532"/>
      <c r="B4" s="543" t="s">
        <v>5</v>
      </c>
      <c r="C4" s="532"/>
      <c r="D4" s="190" t="s">
        <v>6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 customHeight="1" x14ac:dyDescent="0.4">
      <c r="A5" s="532"/>
      <c r="B5" s="543"/>
      <c r="C5" s="532"/>
      <c r="D5" s="189" t="s">
        <v>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5" customHeight="1" x14ac:dyDescent="0.4">
      <c r="A6" s="535"/>
      <c r="B6" s="544"/>
      <c r="C6" s="532"/>
      <c r="D6" s="6" t="s">
        <v>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7.100000000000001" customHeight="1" x14ac:dyDescent="0.4">
      <c r="A7" s="24">
        <v>1</v>
      </c>
      <c r="B7" s="309">
        <v>40115</v>
      </c>
      <c r="C7" s="297" t="s">
        <v>2930</v>
      </c>
      <c r="D7" s="296" t="s">
        <v>2317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7.100000000000001" customHeight="1" x14ac:dyDescent="0.4">
      <c r="A8" s="24">
        <v>2</v>
      </c>
      <c r="B8" s="310">
        <v>40123</v>
      </c>
      <c r="C8" s="297" t="s">
        <v>2931</v>
      </c>
      <c r="D8" s="296" t="s">
        <v>2317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7.100000000000001" customHeight="1" x14ac:dyDescent="0.4">
      <c r="A9" s="24">
        <v>3</v>
      </c>
      <c r="B9" s="309">
        <v>40125</v>
      </c>
      <c r="C9" s="297" t="s">
        <v>2932</v>
      </c>
      <c r="D9" s="296" t="s">
        <v>2317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7.100000000000001" customHeight="1" x14ac:dyDescent="0.4">
      <c r="A10" s="24">
        <v>4</v>
      </c>
      <c r="B10" s="309">
        <v>40128</v>
      </c>
      <c r="C10" s="297" t="s">
        <v>2933</v>
      </c>
      <c r="D10" s="296" t="s">
        <v>2317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7.100000000000001" customHeight="1" x14ac:dyDescent="0.4">
      <c r="A11" s="24">
        <v>5</v>
      </c>
      <c r="B11" s="309">
        <v>40129</v>
      </c>
      <c r="C11" s="297" t="s">
        <v>2934</v>
      </c>
      <c r="D11" s="296" t="s">
        <v>2317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100000000000001" customHeight="1" x14ac:dyDescent="0.4">
      <c r="A12" s="24">
        <v>6</v>
      </c>
      <c r="B12" s="310">
        <v>40303</v>
      </c>
      <c r="C12" s="297" t="s">
        <v>2935</v>
      </c>
      <c r="D12" s="296" t="s">
        <v>2317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7.100000000000001" customHeight="1" x14ac:dyDescent="0.4">
      <c r="A13" s="24">
        <v>7</v>
      </c>
      <c r="B13" s="309">
        <v>40607</v>
      </c>
      <c r="C13" s="297" t="s">
        <v>2936</v>
      </c>
      <c r="D13" s="296" t="s">
        <v>2317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7.100000000000001" customHeight="1" x14ac:dyDescent="0.4">
      <c r="A14" s="24">
        <v>8</v>
      </c>
      <c r="B14" s="309">
        <v>40644</v>
      </c>
      <c r="C14" s="297" t="s">
        <v>2938</v>
      </c>
      <c r="D14" s="296" t="s">
        <v>2317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7.100000000000001" customHeight="1" x14ac:dyDescent="0.4">
      <c r="A15" s="24">
        <v>9</v>
      </c>
      <c r="B15" s="309">
        <v>40650</v>
      </c>
      <c r="C15" s="297" t="s">
        <v>2939</v>
      </c>
      <c r="D15" s="296" t="s">
        <v>2317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7.100000000000001" customHeight="1" x14ac:dyDescent="0.4">
      <c r="A16" s="24">
        <v>10</v>
      </c>
      <c r="B16" s="309">
        <v>40700</v>
      </c>
      <c r="C16" s="297" t="s">
        <v>2940</v>
      </c>
      <c r="D16" s="296" t="s">
        <v>2317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7.100000000000001" customHeight="1" x14ac:dyDescent="0.4">
      <c r="A17" s="24">
        <v>11</v>
      </c>
      <c r="B17" s="309">
        <v>40701</v>
      </c>
      <c r="C17" s="297" t="s">
        <v>2941</v>
      </c>
      <c r="D17" s="296" t="s">
        <v>2317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7.100000000000001" customHeight="1" x14ac:dyDescent="0.4">
      <c r="A18" s="24">
        <v>12</v>
      </c>
      <c r="B18" s="296">
        <v>43191</v>
      </c>
      <c r="C18" s="297" t="s">
        <v>2942</v>
      </c>
      <c r="D18" s="296" t="s">
        <v>2317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7.100000000000001" customHeight="1" x14ac:dyDescent="0.4">
      <c r="A19" s="24">
        <v>13</v>
      </c>
      <c r="B19" s="296">
        <v>43192</v>
      </c>
      <c r="C19" s="297" t="s">
        <v>2943</v>
      </c>
      <c r="D19" s="296" t="s">
        <v>2317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7.100000000000001" customHeight="1" x14ac:dyDescent="0.4">
      <c r="A20" s="24">
        <v>14</v>
      </c>
      <c r="B20" s="296">
        <v>43193</v>
      </c>
      <c r="C20" s="297" t="s">
        <v>2944</v>
      </c>
      <c r="D20" s="296" t="s">
        <v>2317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7.100000000000001" customHeight="1" x14ac:dyDescent="0.4">
      <c r="A21" s="24">
        <v>15</v>
      </c>
      <c r="B21" s="296">
        <v>43194</v>
      </c>
      <c r="C21" s="297" t="s">
        <v>2945</v>
      </c>
      <c r="D21" s="296" t="s">
        <v>2317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7.100000000000001" customHeight="1" x14ac:dyDescent="0.4">
      <c r="A22" s="24">
        <v>16</v>
      </c>
      <c r="B22" s="296">
        <v>43195</v>
      </c>
      <c r="C22" s="297" t="s">
        <v>2946</v>
      </c>
      <c r="D22" s="296" t="s">
        <v>2317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7.100000000000001" customHeight="1" x14ac:dyDescent="0.4">
      <c r="A23" s="24">
        <v>17</v>
      </c>
      <c r="B23" s="296">
        <v>43196</v>
      </c>
      <c r="C23" s="297" t="s">
        <v>2947</v>
      </c>
      <c r="D23" s="296" t="s">
        <v>2317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7.100000000000001" customHeight="1" x14ac:dyDescent="0.4">
      <c r="A24" s="24">
        <v>18</v>
      </c>
      <c r="B24" s="309">
        <v>40132</v>
      </c>
      <c r="C24" s="297" t="s">
        <v>2948</v>
      </c>
      <c r="D24" s="296" t="s">
        <v>2317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100000000000001" customHeight="1" x14ac:dyDescent="0.4">
      <c r="A25" s="24">
        <v>19</v>
      </c>
      <c r="B25" s="309">
        <v>40133</v>
      </c>
      <c r="C25" s="297" t="s">
        <v>2949</v>
      </c>
      <c r="D25" s="296" t="s">
        <v>2317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7.100000000000001" customHeight="1" x14ac:dyDescent="0.4">
      <c r="A26" s="24">
        <v>20</v>
      </c>
      <c r="B26" s="309">
        <v>40141</v>
      </c>
      <c r="C26" s="297" t="s">
        <v>2950</v>
      </c>
      <c r="D26" s="296" t="s">
        <v>2317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7.100000000000001" customHeight="1" x14ac:dyDescent="0.4">
      <c r="A27" s="24">
        <v>21</v>
      </c>
      <c r="B27" s="309">
        <v>40142</v>
      </c>
      <c r="C27" s="297" t="s">
        <v>2951</v>
      </c>
      <c r="D27" s="296" t="s">
        <v>2317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7.100000000000001" customHeight="1" x14ac:dyDescent="0.4">
      <c r="A28" s="24">
        <v>22</v>
      </c>
      <c r="B28" s="309">
        <v>40144</v>
      </c>
      <c r="C28" s="297" t="s">
        <v>2952</v>
      </c>
      <c r="D28" s="296" t="s">
        <v>2317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7.100000000000001" customHeight="1" x14ac:dyDescent="0.4">
      <c r="A29" s="24">
        <v>23</v>
      </c>
      <c r="B29" s="309">
        <v>40146</v>
      </c>
      <c r="C29" s="297" t="s">
        <v>2953</v>
      </c>
      <c r="D29" s="296" t="s">
        <v>2317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7.100000000000001" customHeight="1" x14ac:dyDescent="0.4">
      <c r="A30" s="24">
        <v>24</v>
      </c>
      <c r="B30" s="309">
        <v>40147</v>
      </c>
      <c r="C30" s="297" t="s">
        <v>2954</v>
      </c>
      <c r="D30" s="296" t="s">
        <v>2317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 x14ac:dyDescent="0.4">
      <c r="A31" s="24">
        <v>25</v>
      </c>
      <c r="B31" s="309">
        <v>40403</v>
      </c>
      <c r="C31" s="297" t="s">
        <v>2956</v>
      </c>
      <c r="D31" s="296" t="s">
        <v>2317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 customHeight="1" x14ac:dyDescent="0.4">
      <c r="A32" s="24">
        <v>26</v>
      </c>
      <c r="B32" s="309">
        <v>40480</v>
      </c>
      <c r="C32" s="297" t="s">
        <v>2957</v>
      </c>
      <c r="D32" s="296" t="s">
        <v>2317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 customHeight="1" x14ac:dyDescent="0.4">
      <c r="A33" s="24">
        <v>27</v>
      </c>
      <c r="B33" s="309">
        <v>40492</v>
      </c>
      <c r="C33" s="297" t="s">
        <v>2958</v>
      </c>
      <c r="D33" s="296" t="s">
        <v>2317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 customHeight="1" x14ac:dyDescent="0.4">
      <c r="A34" s="24">
        <v>28</v>
      </c>
      <c r="B34" s="309">
        <v>40522</v>
      </c>
      <c r="C34" s="297" t="s">
        <v>2959</v>
      </c>
      <c r="D34" s="296" t="s">
        <v>2317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 x14ac:dyDescent="0.4">
      <c r="A35" s="24">
        <v>29</v>
      </c>
      <c r="B35" s="309">
        <v>40568</v>
      </c>
      <c r="C35" s="297" t="s">
        <v>2960</v>
      </c>
      <c r="D35" s="296" t="s">
        <v>2317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 customHeight="1" x14ac:dyDescent="0.4">
      <c r="A36" s="24">
        <v>30</v>
      </c>
      <c r="B36" s="309">
        <v>40624</v>
      </c>
      <c r="C36" s="297" t="s">
        <v>2961</v>
      </c>
      <c r="D36" s="296" t="s">
        <v>2317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 customHeight="1" x14ac:dyDescent="0.4">
      <c r="A37" s="24">
        <v>31</v>
      </c>
      <c r="B37" s="296">
        <v>43197</v>
      </c>
      <c r="C37" s="297" t="s">
        <v>2962</v>
      </c>
      <c r="D37" s="296" t="s">
        <v>2317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 x14ac:dyDescent="0.4">
      <c r="A38" s="24">
        <v>32</v>
      </c>
      <c r="B38" s="296">
        <v>43198</v>
      </c>
      <c r="C38" s="297" t="s">
        <v>2963</v>
      </c>
      <c r="D38" s="296" t="s">
        <v>2317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 x14ac:dyDescent="0.4">
      <c r="A39" s="24">
        <v>33</v>
      </c>
      <c r="B39" s="296">
        <v>43199</v>
      </c>
      <c r="C39" s="297" t="s">
        <v>2964</v>
      </c>
      <c r="D39" s="296" t="s">
        <v>2317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 x14ac:dyDescent="0.4">
      <c r="A40" s="24">
        <v>34</v>
      </c>
      <c r="B40" s="296">
        <v>43200</v>
      </c>
      <c r="C40" s="297" t="s">
        <v>2965</v>
      </c>
      <c r="D40" s="296" t="s">
        <v>2317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 x14ac:dyDescent="0.4">
      <c r="A41" s="24">
        <v>35</v>
      </c>
      <c r="B41" s="296">
        <v>43201</v>
      </c>
      <c r="C41" s="297" t="s">
        <v>2966</v>
      </c>
      <c r="D41" s="296" t="s">
        <v>2317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 x14ac:dyDescent="0.4">
      <c r="A42" s="24">
        <v>36</v>
      </c>
      <c r="B42" s="296">
        <v>43202</v>
      </c>
      <c r="C42" s="297" t="s">
        <v>2967</v>
      </c>
      <c r="D42" s="296" t="s">
        <v>2317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 customHeight="1" x14ac:dyDescent="0.4">
      <c r="A43" s="24">
        <v>37</v>
      </c>
      <c r="B43" s="296">
        <v>43203</v>
      </c>
      <c r="C43" s="297" t="s">
        <v>2968</v>
      </c>
      <c r="D43" s="296" t="s">
        <v>2317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 x14ac:dyDescent="0.4">
      <c r="A44" s="24"/>
      <c r="B44" s="39"/>
      <c r="C44" s="206"/>
      <c r="D44" s="3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 x14ac:dyDescent="0.4">
      <c r="A45" s="24"/>
      <c r="B45" s="39"/>
      <c r="C45" s="206"/>
      <c r="D45" s="3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 x14ac:dyDescent="0.4">
      <c r="A46" s="24"/>
      <c r="B46" s="38"/>
      <c r="C46" s="49"/>
      <c r="D46" s="3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 x14ac:dyDescent="0.4">
      <c r="A47" s="24"/>
      <c r="B47" s="38"/>
      <c r="C47" s="49"/>
      <c r="D47" s="3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 x14ac:dyDescent="0.4">
      <c r="A48" s="24"/>
      <c r="B48" s="38"/>
      <c r="C48" s="49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 x14ac:dyDescent="0.4">
      <c r="A49" s="24"/>
      <c r="B49" s="38"/>
      <c r="C49" s="49"/>
      <c r="D49" s="3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customHeight="1" x14ac:dyDescent="0.4">
      <c r="A50" s="24"/>
      <c r="B50" s="38"/>
      <c r="C50" s="49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 x14ac:dyDescent="0.4">
      <c r="A51" s="24"/>
      <c r="B51" s="38"/>
      <c r="C51" s="49"/>
      <c r="D51" s="3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 customHeight="1" x14ac:dyDescent="0.4">
      <c r="A52" s="24"/>
      <c r="B52" s="38"/>
      <c r="C52" s="49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 customHeight="1" x14ac:dyDescent="0.4">
      <c r="A53" s="24"/>
      <c r="B53" s="38"/>
      <c r="C53" s="49"/>
      <c r="D53" s="3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 customHeight="1" x14ac:dyDescent="0.4">
      <c r="A54" s="7"/>
      <c r="D54" s="13"/>
    </row>
    <row r="55" spans="1:24" ht="15" customHeight="1" x14ac:dyDescent="0.4">
      <c r="A55" s="530" t="s">
        <v>5239</v>
      </c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</row>
    <row r="56" spans="1:24" ht="15" customHeight="1" x14ac:dyDescent="0.4">
      <c r="A56" s="531" t="s">
        <v>0</v>
      </c>
      <c r="B56" s="542" t="s">
        <v>1</v>
      </c>
      <c r="C56" s="531" t="s">
        <v>2</v>
      </c>
      <c r="D56" s="190" t="s">
        <v>3</v>
      </c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</row>
    <row r="57" spans="1:24" ht="15" customHeight="1" x14ac:dyDescent="0.4">
      <c r="A57" s="532"/>
      <c r="B57" s="543"/>
      <c r="C57" s="532"/>
      <c r="D57" s="190" t="s">
        <v>4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5" customHeight="1" x14ac:dyDescent="0.4">
      <c r="A58" s="532"/>
      <c r="B58" s="543" t="s">
        <v>5</v>
      </c>
      <c r="C58" s="532"/>
      <c r="D58" s="190" t="s">
        <v>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5" customHeight="1" x14ac:dyDescent="0.4">
      <c r="A59" s="532"/>
      <c r="B59" s="543"/>
      <c r="C59" s="532"/>
      <c r="D59" s="189" t="s">
        <v>7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5.6" customHeight="1" x14ac:dyDescent="0.4">
      <c r="A60" s="532"/>
      <c r="B60" s="543"/>
      <c r="C60" s="532"/>
      <c r="D60" s="71" t="s">
        <v>8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7.100000000000001" customHeight="1" x14ac:dyDescent="0.4">
      <c r="A61" s="190">
        <v>1</v>
      </c>
      <c r="B61" s="309">
        <v>40266</v>
      </c>
      <c r="C61" s="297" t="s">
        <v>2969</v>
      </c>
      <c r="D61" s="296" t="s">
        <v>2319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7.100000000000001" customHeight="1" x14ac:dyDescent="0.4">
      <c r="A62" s="190">
        <v>2</v>
      </c>
      <c r="B62" s="296">
        <v>43204</v>
      </c>
      <c r="C62" s="297" t="s">
        <v>2970</v>
      </c>
      <c r="D62" s="296" t="s">
        <v>2319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7.100000000000001" customHeight="1" x14ac:dyDescent="0.4">
      <c r="A63" s="190">
        <v>3</v>
      </c>
      <c r="B63" s="190">
        <v>39571</v>
      </c>
      <c r="C63" s="3" t="s">
        <v>3589</v>
      </c>
      <c r="D63" s="296" t="s">
        <v>2319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7.100000000000001" customHeight="1" x14ac:dyDescent="0.4">
      <c r="A64" s="190">
        <v>4</v>
      </c>
      <c r="B64" s="296">
        <v>40166</v>
      </c>
      <c r="C64" s="297" t="s">
        <v>3001</v>
      </c>
      <c r="D64" s="296" t="s">
        <v>2319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7.100000000000001" customHeight="1" x14ac:dyDescent="0.4">
      <c r="A65" s="190">
        <v>5</v>
      </c>
      <c r="B65" s="309">
        <v>40167</v>
      </c>
      <c r="C65" s="297" t="s">
        <v>2971</v>
      </c>
      <c r="D65" s="296" t="s">
        <v>2319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7.100000000000001" customHeight="1" x14ac:dyDescent="0.4">
      <c r="A66" s="190">
        <v>6</v>
      </c>
      <c r="B66" s="309">
        <v>40173</v>
      </c>
      <c r="C66" s="297" t="s">
        <v>2972</v>
      </c>
      <c r="D66" s="296" t="s">
        <v>2319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7.100000000000001" customHeight="1" x14ac:dyDescent="0.4">
      <c r="A67" s="190">
        <v>7</v>
      </c>
      <c r="B67" s="309">
        <v>40178</v>
      </c>
      <c r="C67" s="297" t="s">
        <v>2973</v>
      </c>
      <c r="D67" s="296" t="s">
        <v>2319</v>
      </c>
      <c r="E67" s="3"/>
      <c r="F67" s="3"/>
      <c r="G67" s="3"/>
      <c r="H67" s="3" t="s">
        <v>651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7.100000000000001" customHeight="1" x14ac:dyDescent="0.4">
      <c r="A68" s="190">
        <v>8</v>
      </c>
      <c r="B68" s="309">
        <v>40183</v>
      </c>
      <c r="C68" s="297" t="s">
        <v>3714</v>
      </c>
      <c r="D68" s="296" t="s">
        <v>2319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7.100000000000001" customHeight="1" x14ac:dyDescent="0.4">
      <c r="A69" s="190">
        <v>9</v>
      </c>
      <c r="B69" s="309">
        <v>40200</v>
      </c>
      <c r="C69" s="297" t="s">
        <v>2974</v>
      </c>
      <c r="D69" s="296" t="s">
        <v>2319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7.100000000000001" customHeight="1" x14ac:dyDescent="0.4">
      <c r="A70" s="190">
        <v>10</v>
      </c>
      <c r="B70" s="309">
        <v>40208</v>
      </c>
      <c r="C70" s="297" t="s">
        <v>2976</v>
      </c>
      <c r="D70" s="296" t="s">
        <v>2319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7.100000000000001" customHeight="1" x14ac:dyDescent="0.4">
      <c r="A71" s="190">
        <v>11</v>
      </c>
      <c r="B71" s="309">
        <v>40216</v>
      </c>
      <c r="C71" s="297" t="s">
        <v>2977</v>
      </c>
      <c r="D71" s="296" t="s">
        <v>2319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7.100000000000001" customHeight="1" x14ac:dyDescent="0.4">
      <c r="A72" s="190">
        <v>12</v>
      </c>
      <c r="B72" s="309">
        <v>40286</v>
      </c>
      <c r="C72" s="297" t="s">
        <v>2978</v>
      </c>
      <c r="D72" s="296" t="s">
        <v>2319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7.100000000000001" customHeight="1" x14ac:dyDescent="0.4">
      <c r="A73" s="190">
        <v>13</v>
      </c>
      <c r="B73" s="309">
        <v>40291</v>
      </c>
      <c r="C73" s="297" t="s">
        <v>2979</v>
      </c>
      <c r="D73" s="296" t="s">
        <v>2319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7.100000000000001" customHeight="1" x14ac:dyDescent="0.4">
      <c r="A74" s="190">
        <v>14</v>
      </c>
      <c r="B74" s="309">
        <v>40294</v>
      </c>
      <c r="C74" s="297" t="s">
        <v>2980</v>
      </c>
      <c r="D74" s="296" t="s">
        <v>2319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7.100000000000001" customHeight="1" x14ac:dyDescent="0.4">
      <c r="A75" s="190">
        <v>15</v>
      </c>
      <c r="B75" s="310">
        <v>40296</v>
      </c>
      <c r="C75" s="297" t="s">
        <v>2981</v>
      </c>
      <c r="D75" s="296" t="s">
        <v>2319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7.100000000000001" customHeight="1" x14ac:dyDescent="0.4">
      <c r="A76" s="190">
        <v>16</v>
      </c>
      <c r="B76" s="309">
        <v>40315</v>
      </c>
      <c r="C76" s="297" t="s">
        <v>2982</v>
      </c>
      <c r="D76" s="296" t="s">
        <v>2319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7.100000000000001" customHeight="1" x14ac:dyDescent="0.4">
      <c r="A77" s="190">
        <v>17</v>
      </c>
      <c r="B77" s="309">
        <v>40319</v>
      </c>
      <c r="C77" s="297" t="s">
        <v>2983</v>
      </c>
      <c r="D77" s="296" t="s">
        <v>2319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7.100000000000001" customHeight="1" x14ac:dyDescent="0.4">
      <c r="A78" s="190">
        <v>18</v>
      </c>
      <c r="B78" s="309">
        <v>40326</v>
      </c>
      <c r="C78" s="297" t="s">
        <v>2984</v>
      </c>
      <c r="D78" s="296" t="s">
        <v>2319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7.100000000000001" customHeight="1" x14ac:dyDescent="0.4">
      <c r="A79" s="190">
        <v>19</v>
      </c>
      <c r="B79" s="309">
        <v>40336</v>
      </c>
      <c r="C79" s="297" t="s">
        <v>2986</v>
      </c>
      <c r="D79" s="296" t="s">
        <v>2319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7.100000000000001" customHeight="1" x14ac:dyDescent="0.4">
      <c r="A80" s="190">
        <v>20</v>
      </c>
      <c r="B80" s="309">
        <v>40361</v>
      </c>
      <c r="C80" s="297" t="s">
        <v>2987</v>
      </c>
      <c r="D80" s="296" t="s">
        <v>2319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7.100000000000001" customHeight="1" x14ac:dyDescent="0.4">
      <c r="A81" s="190">
        <v>21</v>
      </c>
      <c r="B81" s="309">
        <v>40372</v>
      </c>
      <c r="C81" s="297" t="s">
        <v>2988</v>
      </c>
      <c r="D81" s="296" t="s">
        <v>2319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7.100000000000001" customHeight="1" x14ac:dyDescent="0.4">
      <c r="A82" s="190">
        <v>22</v>
      </c>
      <c r="B82" s="296">
        <v>40454</v>
      </c>
      <c r="C82" s="297" t="s">
        <v>2999</v>
      </c>
      <c r="D82" s="296" t="s">
        <v>2319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7.100000000000001" customHeight="1" x14ac:dyDescent="0.4">
      <c r="A83" s="190">
        <v>23</v>
      </c>
      <c r="B83" s="309">
        <v>40474</v>
      </c>
      <c r="C83" s="297" t="s">
        <v>2989</v>
      </c>
      <c r="D83" s="296" t="s">
        <v>2319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7.100000000000001" customHeight="1" x14ac:dyDescent="0.4">
      <c r="A84" s="190">
        <v>24</v>
      </c>
      <c r="B84" s="309">
        <v>40521</v>
      </c>
      <c r="C84" s="297" t="s">
        <v>2990</v>
      </c>
      <c r="D84" s="296" t="s">
        <v>2319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7.100000000000001" customHeight="1" x14ac:dyDescent="0.4">
      <c r="A85" s="190">
        <v>25</v>
      </c>
      <c r="B85" s="309">
        <v>40525</v>
      </c>
      <c r="C85" s="297" t="s">
        <v>2991</v>
      </c>
      <c r="D85" s="296" t="s">
        <v>2319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7.100000000000001" customHeight="1" x14ac:dyDescent="0.4">
      <c r="A86" s="190">
        <v>26</v>
      </c>
      <c r="B86" s="309">
        <v>40534</v>
      </c>
      <c r="C86" s="297" t="s">
        <v>2992</v>
      </c>
      <c r="D86" s="296" t="s">
        <v>2319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7.100000000000001" customHeight="1" x14ac:dyDescent="0.4">
      <c r="A87" s="190">
        <v>27</v>
      </c>
      <c r="B87" s="309">
        <v>40536</v>
      </c>
      <c r="C87" s="297" t="s">
        <v>5143</v>
      </c>
      <c r="D87" s="296" t="s">
        <v>2319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7.100000000000001" customHeight="1" x14ac:dyDescent="0.4">
      <c r="A88" s="190">
        <v>28</v>
      </c>
      <c r="B88" s="309">
        <v>40569</v>
      </c>
      <c r="C88" s="297" t="s">
        <v>2993</v>
      </c>
      <c r="D88" s="296" t="s">
        <v>2319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7.100000000000001" customHeight="1" x14ac:dyDescent="0.4">
      <c r="A89" s="190">
        <v>29</v>
      </c>
      <c r="B89" s="309">
        <v>40691</v>
      </c>
      <c r="C89" s="297" t="s">
        <v>2994</v>
      </c>
      <c r="D89" s="296" t="s">
        <v>2319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7.100000000000001" customHeight="1" x14ac:dyDescent="0.4">
      <c r="A90" s="190">
        <v>30</v>
      </c>
      <c r="B90" s="309">
        <v>40724</v>
      </c>
      <c r="C90" s="297" t="s">
        <v>2995</v>
      </c>
      <c r="D90" s="296" t="s">
        <v>2319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7.100000000000001" customHeight="1" x14ac:dyDescent="0.4">
      <c r="A91" s="190">
        <v>31</v>
      </c>
      <c r="B91" s="309">
        <v>40745</v>
      </c>
      <c r="C91" s="297" t="s">
        <v>2996</v>
      </c>
      <c r="D91" s="296" t="s">
        <v>2319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 x14ac:dyDescent="0.4">
      <c r="A92" s="190">
        <v>32</v>
      </c>
      <c r="B92" s="296">
        <v>43205</v>
      </c>
      <c r="C92" s="297" t="s">
        <v>2997</v>
      </c>
      <c r="D92" s="296" t="s">
        <v>2319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 x14ac:dyDescent="0.4">
      <c r="A93" s="190">
        <v>33</v>
      </c>
      <c r="B93" s="296">
        <v>43206</v>
      </c>
      <c r="C93" s="297" t="s">
        <v>2998</v>
      </c>
      <c r="D93" s="296" t="s">
        <v>2319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 x14ac:dyDescent="0.4">
      <c r="A94" s="190">
        <v>34</v>
      </c>
      <c r="B94" s="296">
        <v>43208</v>
      </c>
      <c r="C94" s="297" t="s">
        <v>3000</v>
      </c>
      <c r="D94" s="296" t="s">
        <v>2319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 x14ac:dyDescent="0.4">
      <c r="A95" s="190">
        <v>35</v>
      </c>
      <c r="B95" s="296">
        <v>43210</v>
      </c>
      <c r="C95" s="297" t="s">
        <v>3002</v>
      </c>
      <c r="D95" s="296" t="s">
        <v>2319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 x14ac:dyDescent="0.4">
      <c r="A96" s="190">
        <v>36</v>
      </c>
      <c r="B96" s="296">
        <v>43211</v>
      </c>
      <c r="C96" s="297" t="s">
        <v>3003</v>
      </c>
      <c r="D96" s="296" t="s">
        <v>2319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 x14ac:dyDescent="0.4">
      <c r="A97" s="190">
        <v>37</v>
      </c>
      <c r="B97" s="296">
        <v>43212</v>
      </c>
      <c r="C97" s="297" t="s">
        <v>3004</v>
      </c>
      <c r="D97" s="296" t="s">
        <v>2319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 x14ac:dyDescent="0.4">
      <c r="A98" s="190">
        <v>38</v>
      </c>
      <c r="B98" s="296">
        <v>43213</v>
      </c>
      <c r="C98" s="297" t="s">
        <v>3005</v>
      </c>
      <c r="D98" s="296" t="s">
        <v>2319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 x14ac:dyDescent="0.4">
      <c r="A99" s="190">
        <v>39</v>
      </c>
      <c r="B99" s="296">
        <v>43214</v>
      </c>
      <c r="C99" s="297" t="s">
        <v>3006</v>
      </c>
      <c r="D99" s="296" t="s">
        <v>2319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 x14ac:dyDescent="0.4">
      <c r="A100" s="1"/>
      <c r="B100" s="39"/>
      <c r="C100" s="206"/>
      <c r="D100" s="3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 x14ac:dyDescent="0.4">
      <c r="A101" s="1"/>
      <c r="B101" s="39"/>
      <c r="C101" s="206"/>
      <c r="D101" s="3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 x14ac:dyDescent="0.4">
      <c r="A102" s="1"/>
      <c r="B102" s="39"/>
      <c r="C102" s="206"/>
      <c r="D102" s="39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 x14ac:dyDescent="0.4">
      <c r="A103" s="1"/>
      <c r="B103" s="39"/>
      <c r="C103" s="206"/>
      <c r="D103" s="3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 customHeight="1" x14ac:dyDescent="0.4">
      <c r="A104" s="1"/>
      <c r="B104" s="39"/>
      <c r="C104" s="206"/>
      <c r="D104" s="39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 customHeight="1" x14ac:dyDescent="0.4">
      <c r="A105" s="1"/>
      <c r="B105" s="39"/>
      <c r="C105" s="206"/>
      <c r="D105" s="39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 customHeight="1" x14ac:dyDescent="0.4">
      <c r="A106" s="1"/>
      <c r="B106" s="39"/>
      <c r="C106" s="206"/>
      <c r="D106" s="3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 customHeight="1" x14ac:dyDescent="0.4">
      <c r="A107" s="1"/>
      <c r="B107" s="39"/>
      <c r="C107" s="206"/>
      <c r="D107" s="39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 customHeight="1" x14ac:dyDescent="0.4">
      <c r="A108" s="1"/>
      <c r="B108" s="39"/>
      <c r="C108" s="206"/>
      <c r="D108" s="39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 customHeight="1" x14ac:dyDescent="0.4">
      <c r="A109" s="530" t="s">
        <v>5240</v>
      </c>
      <c r="B109" s="541"/>
      <c r="C109" s="541"/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</row>
    <row r="110" spans="1:24" ht="15" customHeight="1" x14ac:dyDescent="0.4">
      <c r="A110" s="531" t="s">
        <v>0</v>
      </c>
      <c r="B110" s="542" t="s">
        <v>1</v>
      </c>
      <c r="C110" s="531" t="s">
        <v>2</v>
      </c>
      <c r="D110" s="190" t="s">
        <v>3</v>
      </c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  <c r="X110" s="534"/>
    </row>
    <row r="111" spans="1:24" ht="15" customHeight="1" x14ac:dyDescent="0.4">
      <c r="A111" s="532"/>
      <c r="B111" s="543"/>
      <c r="C111" s="532"/>
      <c r="D111" s="190" t="s">
        <v>4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ht="15" customHeight="1" x14ac:dyDescent="0.4">
      <c r="A112" s="532"/>
      <c r="B112" s="543" t="s">
        <v>5</v>
      </c>
      <c r="C112" s="532"/>
      <c r="D112" s="190" t="s">
        <v>6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ht="15" customHeight="1" x14ac:dyDescent="0.4">
      <c r="A113" s="532"/>
      <c r="B113" s="543"/>
      <c r="C113" s="532"/>
      <c r="D113" s="189" t="s">
        <v>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5" customHeight="1" x14ac:dyDescent="0.4">
      <c r="A114" s="535"/>
      <c r="B114" s="544"/>
      <c r="C114" s="532"/>
      <c r="D114" s="6" t="s">
        <v>8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7.100000000000001" customHeight="1" x14ac:dyDescent="0.4">
      <c r="A115" s="24">
        <v>1</v>
      </c>
      <c r="B115" s="309">
        <v>40119</v>
      </c>
      <c r="C115" s="297" t="s">
        <v>3007</v>
      </c>
      <c r="D115" s="296" t="s">
        <v>29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7.100000000000001" customHeight="1" x14ac:dyDescent="0.4">
      <c r="A116" s="24">
        <v>2</v>
      </c>
      <c r="B116" s="309">
        <v>40153</v>
      </c>
      <c r="C116" s="297" t="s">
        <v>3008</v>
      </c>
      <c r="D116" s="296" t="s">
        <v>29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7.100000000000001" customHeight="1" x14ac:dyDescent="0.4">
      <c r="A117" s="24">
        <v>3</v>
      </c>
      <c r="B117" s="309">
        <v>40189</v>
      </c>
      <c r="C117" s="297" t="s">
        <v>3009</v>
      </c>
      <c r="D117" s="296" t="s">
        <v>10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7.100000000000001" customHeight="1" x14ac:dyDescent="0.4">
      <c r="A118" s="24">
        <v>4</v>
      </c>
      <c r="B118" s="309">
        <v>40190</v>
      </c>
      <c r="C118" s="297" t="s">
        <v>3010</v>
      </c>
      <c r="D118" s="296" t="s">
        <v>10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7.100000000000001" customHeight="1" x14ac:dyDescent="0.4">
      <c r="A119" s="24">
        <v>5</v>
      </c>
      <c r="B119" s="309">
        <v>40258</v>
      </c>
      <c r="C119" s="297" t="s">
        <v>3011</v>
      </c>
      <c r="D119" s="296" t="s">
        <v>10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7.100000000000001" customHeight="1" x14ac:dyDescent="0.4">
      <c r="A120" s="24">
        <v>6</v>
      </c>
      <c r="B120" s="309">
        <v>40265</v>
      </c>
      <c r="C120" s="297" t="s">
        <v>3012</v>
      </c>
      <c r="D120" s="296" t="s">
        <v>29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7.100000000000001" customHeight="1" x14ac:dyDescent="0.4">
      <c r="A121" s="24">
        <v>7</v>
      </c>
      <c r="B121" s="309">
        <v>40468</v>
      </c>
      <c r="C121" s="297" t="s">
        <v>3013</v>
      </c>
      <c r="D121" s="296" t="s">
        <v>29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7.100000000000001" customHeight="1" x14ac:dyDescent="0.4">
      <c r="A122" s="24">
        <v>8</v>
      </c>
      <c r="B122" s="309">
        <v>40504</v>
      </c>
      <c r="C122" s="297" t="s">
        <v>3014</v>
      </c>
      <c r="D122" s="296" t="s">
        <v>29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7.100000000000001" customHeight="1" x14ac:dyDescent="0.4">
      <c r="A123" s="24">
        <v>9</v>
      </c>
      <c r="B123" s="309">
        <v>40552</v>
      </c>
      <c r="C123" s="297" t="s">
        <v>3015</v>
      </c>
      <c r="D123" s="296" t="s">
        <v>10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7.100000000000001" customHeight="1" x14ac:dyDescent="0.4">
      <c r="A124" s="24">
        <v>10</v>
      </c>
      <c r="B124" s="309">
        <v>40577</v>
      </c>
      <c r="C124" s="297" t="s">
        <v>3016</v>
      </c>
      <c r="D124" s="296" t="s">
        <v>29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7.100000000000001" customHeight="1" x14ac:dyDescent="0.4">
      <c r="A125" s="24">
        <v>11</v>
      </c>
      <c r="B125" s="309">
        <v>40703</v>
      </c>
      <c r="C125" s="297" t="s">
        <v>3017</v>
      </c>
      <c r="D125" s="296" t="s">
        <v>29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7.100000000000001" customHeight="1" x14ac:dyDescent="0.4">
      <c r="A126" s="24">
        <v>12</v>
      </c>
      <c r="B126" s="296">
        <v>40730</v>
      </c>
      <c r="C126" s="297" t="s">
        <v>5148</v>
      </c>
      <c r="D126" s="296" t="s">
        <v>29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7.100000000000001" customHeight="1" x14ac:dyDescent="0.4">
      <c r="A127" s="24">
        <v>13</v>
      </c>
      <c r="B127" s="309">
        <v>40732</v>
      </c>
      <c r="C127" s="297" t="s">
        <v>3018</v>
      </c>
      <c r="D127" s="296" t="s">
        <v>29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7.100000000000001" customHeight="1" x14ac:dyDescent="0.4">
      <c r="A128" s="24">
        <v>14</v>
      </c>
      <c r="B128" s="309">
        <v>42520</v>
      </c>
      <c r="C128" s="297" t="s">
        <v>3019</v>
      </c>
      <c r="D128" s="296" t="s">
        <v>29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7.100000000000001" customHeight="1" x14ac:dyDescent="0.4">
      <c r="A129" s="24">
        <v>15</v>
      </c>
      <c r="B129" s="296">
        <v>43215</v>
      </c>
      <c r="C129" s="297" t="s">
        <v>3020</v>
      </c>
      <c r="D129" s="296" t="s">
        <v>29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7.100000000000001" customHeight="1" x14ac:dyDescent="0.4">
      <c r="A130" s="24">
        <v>16</v>
      </c>
      <c r="B130" s="296">
        <v>43216</v>
      </c>
      <c r="C130" s="297" t="s">
        <v>3021</v>
      </c>
      <c r="D130" s="296" t="s">
        <v>29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7.100000000000001" customHeight="1" x14ac:dyDescent="0.4">
      <c r="A131" s="24">
        <v>17</v>
      </c>
      <c r="B131" s="296">
        <v>43218</v>
      </c>
      <c r="C131" s="297" t="s">
        <v>3023</v>
      </c>
      <c r="D131" s="296" t="s">
        <v>10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7.100000000000001" customHeight="1" x14ac:dyDescent="0.4">
      <c r="A132" s="24">
        <v>18</v>
      </c>
      <c r="B132" s="309">
        <v>39992</v>
      </c>
      <c r="C132" s="297" t="s">
        <v>3024</v>
      </c>
      <c r="D132" s="296" t="s">
        <v>10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7.100000000000001" customHeight="1" x14ac:dyDescent="0.4">
      <c r="A133" s="24">
        <v>19</v>
      </c>
      <c r="B133" s="309">
        <v>40145</v>
      </c>
      <c r="C133" s="297" t="s">
        <v>3025</v>
      </c>
      <c r="D133" s="296" t="s">
        <v>29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s="34" customFormat="1" ht="17.100000000000001" customHeight="1" x14ac:dyDescent="0.4">
      <c r="A134" s="24">
        <v>20</v>
      </c>
      <c r="B134" s="309">
        <v>40196</v>
      </c>
      <c r="C134" s="297" t="s">
        <v>3026</v>
      </c>
      <c r="D134" s="296" t="s">
        <v>10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ht="17.100000000000001" customHeight="1" x14ac:dyDescent="0.4">
      <c r="A135" s="24">
        <v>21</v>
      </c>
      <c r="B135" s="309">
        <v>40212</v>
      </c>
      <c r="C135" s="297" t="s">
        <v>3027</v>
      </c>
      <c r="D135" s="296" t="s">
        <v>10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7.100000000000001" customHeight="1" x14ac:dyDescent="0.4">
      <c r="A136" s="24">
        <v>22</v>
      </c>
      <c r="B136" s="309">
        <v>40213</v>
      </c>
      <c r="C136" s="297" t="s">
        <v>3028</v>
      </c>
      <c r="D136" s="296" t="s">
        <v>29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7.100000000000001" customHeight="1" x14ac:dyDescent="0.4">
      <c r="A137" s="24">
        <v>23</v>
      </c>
      <c r="B137" s="309">
        <v>40217</v>
      </c>
      <c r="C137" s="297" t="s">
        <v>3029</v>
      </c>
      <c r="D137" s="296" t="s">
        <v>10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7.100000000000001" customHeight="1" x14ac:dyDescent="0.4">
      <c r="A138" s="24">
        <v>24</v>
      </c>
      <c r="B138" s="309">
        <v>40272</v>
      </c>
      <c r="C138" s="297" t="s">
        <v>3030</v>
      </c>
      <c r="D138" s="296" t="s">
        <v>29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7.100000000000001" customHeight="1" x14ac:dyDescent="0.4">
      <c r="A139" s="24">
        <v>25</v>
      </c>
      <c r="B139" s="309">
        <v>40367</v>
      </c>
      <c r="C139" s="297" t="s">
        <v>3031</v>
      </c>
      <c r="D139" s="296" t="s">
        <v>10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7.100000000000001" customHeight="1" x14ac:dyDescent="0.4">
      <c r="A140" s="24">
        <v>26</v>
      </c>
      <c r="B140" s="309">
        <v>40395</v>
      </c>
      <c r="C140" s="297" t="s">
        <v>3032</v>
      </c>
      <c r="D140" s="296" t="s">
        <v>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7.100000000000001" customHeight="1" x14ac:dyDescent="0.4">
      <c r="A141" s="24">
        <v>27</v>
      </c>
      <c r="B141" s="309">
        <v>40400</v>
      </c>
      <c r="C141" s="297" t="s">
        <v>3033</v>
      </c>
      <c r="D141" s="296" t="s">
        <v>29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 customHeight="1" x14ac:dyDescent="0.4">
      <c r="A142" s="24">
        <v>28</v>
      </c>
      <c r="B142" s="309">
        <v>40440</v>
      </c>
      <c r="C142" s="297" t="s">
        <v>3034</v>
      </c>
      <c r="D142" s="296" t="s">
        <v>10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 x14ac:dyDescent="0.4">
      <c r="A143" s="24">
        <v>29</v>
      </c>
      <c r="B143" s="309">
        <v>40531</v>
      </c>
      <c r="C143" s="297" t="s">
        <v>3035</v>
      </c>
      <c r="D143" s="296" t="s">
        <v>10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 x14ac:dyDescent="0.4">
      <c r="A144" s="24">
        <v>30</v>
      </c>
      <c r="B144" s="309">
        <v>40556</v>
      </c>
      <c r="C144" s="297" t="s">
        <v>3036</v>
      </c>
      <c r="D144" s="296" t="s">
        <v>29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 x14ac:dyDescent="0.4">
      <c r="A145" s="24">
        <v>31</v>
      </c>
      <c r="B145" s="309">
        <v>40570</v>
      </c>
      <c r="C145" s="297" t="s">
        <v>3037</v>
      </c>
      <c r="D145" s="296" t="s">
        <v>10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 x14ac:dyDescent="0.4">
      <c r="A146" s="24">
        <v>32</v>
      </c>
      <c r="B146" s="309">
        <v>40595</v>
      </c>
      <c r="C146" s="297" t="s">
        <v>3038</v>
      </c>
      <c r="D146" s="296" t="s">
        <v>29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 x14ac:dyDescent="0.4">
      <c r="A147" s="24">
        <v>33</v>
      </c>
      <c r="B147" s="296">
        <v>43219</v>
      </c>
      <c r="C147" s="297" t="s">
        <v>3039</v>
      </c>
      <c r="D147" s="296" t="s">
        <v>10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 x14ac:dyDescent="0.4">
      <c r="A148" s="24">
        <v>34</v>
      </c>
      <c r="B148" s="296">
        <v>43220</v>
      </c>
      <c r="C148" s="297" t="s">
        <v>3040</v>
      </c>
      <c r="D148" s="296" t="s">
        <v>10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 x14ac:dyDescent="0.4">
      <c r="A149" s="24">
        <v>35</v>
      </c>
      <c r="B149" s="296">
        <v>43221</v>
      </c>
      <c r="C149" s="297" t="s">
        <v>3041</v>
      </c>
      <c r="D149" s="296" t="s">
        <v>10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 x14ac:dyDescent="0.4">
      <c r="A150" s="24">
        <v>36</v>
      </c>
      <c r="B150" s="296">
        <v>43222</v>
      </c>
      <c r="C150" s="297" t="s">
        <v>3042</v>
      </c>
      <c r="D150" s="296" t="s">
        <v>29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 x14ac:dyDescent="0.4">
      <c r="A151" s="24">
        <v>37</v>
      </c>
      <c r="B151" s="296">
        <v>43223</v>
      </c>
      <c r="C151" s="297" t="s">
        <v>3043</v>
      </c>
      <c r="D151" s="296" t="s">
        <v>10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 customHeight="1" x14ac:dyDescent="0.4">
      <c r="A152" s="24">
        <v>38</v>
      </c>
      <c r="B152" s="296">
        <v>43224</v>
      </c>
      <c r="C152" s="297" t="s">
        <v>3044</v>
      </c>
      <c r="D152" s="296" t="s">
        <v>10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 x14ac:dyDescent="0.4">
      <c r="A153" s="24">
        <v>39</v>
      </c>
      <c r="B153" s="296">
        <v>43226</v>
      </c>
      <c r="C153" s="297" t="s">
        <v>3046</v>
      </c>
      <c r="D153" s="296" t="s">
        <v>10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 x14ac:dyDescent="0.4">
      <c r="A154" s="24">
        <v>40</v>
      </c>
      <c r="B154" s="296">
        <v>43335</v>
      </c>
      <c r="C154" s="299" t="s">
        <v>3549</v>
      </c>
      <c r="D154" s="296" t="s">
        <v>29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 x14ac:dyDescent="0.4">
      <c r="A155" s="24">
        <v>41</v>
      </c>
      <c r="B155" s="36">
        <v>43346</v>
      </c>
      <c r="C155" s="3" t="s">
        <v>3569</v>
      </c>
      <c r="D155" s="296" t="s">
        <v>29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 customHeight="1" x14ac:dyDescent="0.4">
      <c r="A156" s="24"/>
      <c r="B156" s="39"/>
      <c r="C156" s="206"/>
      <c r="D156" s="39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 customHeight="1" x14ac:dyDescent="0.4">
      <c r="A157" s="24"/>
      <c r="B157" s="39"/>
      <c r="C157" s="206"/>
      <c r="D157" s="3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 customHeight="1" x14ac:dyDescent="0.4">
      <c r="A158" s="24"/>
      <c r="B158" s="39"/>
      <c r="C158" s="206"/>
      <c r="D158" s="3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 customHeight="1" x14ac:dyDescent="0.4">
      <c r="A159" s="24"/>
      <c r="B159" s="39"/>
      <c r="C159" s="206"/>
      <c r="D159" s="3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 customHeight="1" x14ac:dyDescent="0.4">
      <c r="A160" s="24"/>
      <c r="B160" s="39"/>
      <c r="C160" s="206"/>
      <c r="D160" s="3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 customHeight="1" x14ac:dyDescent="0.4">
      <c r="A161" s="24"/>
      <c r="B161" s="39"/>
      <c r="C161" s="206"/>
      <c r="D161" s="3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 customHeight="1" x14ac:dyDescent="0.4">
      <c r="A162" s="24"/>
      <c r="B162" s="39"/>
      <c r="C162" s="206"/>
      <c r="D162" s="3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 customHeight="1" x14ac:dyDescent="0.4">
      <c r="A163" s="24"/>
      <c r="B163" s="38"/>
      <c r="C163" s="49"/>
      <c r="D163" s="38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 customHeight="1" x14ac:dyDescent="0.4">
      <c r="A164" s="7"/>
    </row>
    <row r="165" spans="1:24" ht="15" customHeight="1" x14ac:dyDescent="0.4">
      <c r="A165" s="530" t="s">
        <v>5241</v>
      </c>
      <c r="B165" s="541"/>
      <c r="C165" s="541"/>
      <c r="D165" s="541"/>
      <c r="E165" s="541"/>
      <c r="F165" s="541"/>
      <c r="G165" s="541"/>
      <c r="H165" s="541"/>
      <c r="I165" s="541"/>
      <c r="J165" s="541"/>
      <c r="K165" s="541"/>
      <c r="L165" s="541"/>
      <c r="M165" s="541"/>
      <c r="N165" s="541"/>
      <c r="O165" s="541"/>
      <c r="P165" s="541"/>
      <c r="Q165" s="541"/>
      <c r="R165" s="541"/>
      <c r="S165" s="541"/>
      <c r="T165" s="541"/>
      <c r="U165" s="541"/>
      <c r="V165" s="541"/>
      <c r="W165" s="541"/>
      <c r="X165" s="541"/>
    </row>
    <row r="166" spans="1:24" ht="15" customHeight="1" x14ac:dyDescent="0.4">
      <c r="A166" s="531" t="s">
        <v>0</v>
      </c>
      <c r="B166" s="542" t="s">
        <v>1</v>
      </c>
      <c r="C166" s="531" t="s">
        <v>2</v>
      </c>
      <c r="D166" s="190" t="s">
        <v>3</v>
      </c>
      <c r="E166" s="534"/>
      <c r="F166" s="534"/>
      <c r="G166" s="534"/>
      <c r="H166" s="534"/>
      <c r="I166" s="534"/>
      <c r="J166" s="534"/>
      <c r="K166" s="534"/>
      <c r="L166" s="534"/>
      <c r="M166" s="534"/>
      <c r="N166" s="534"/>
      <c r="O166" s="534"/>
      <c r="P166" s="534"/>
      <c r="Q166" s="534"/>
      <c r="R166" s="534"/>
      <c r="S166" s="534"/>
      <c r="T166" s="534"/>
      <c r="U166" s="534"/>
      <c r="V166" s="534"/>
      <c r="W166" s="534"/>
      <c r="X166" s="534"/>
    </row>
    <row r="167" spans="1:24" ht="15" customHeight="1" x14ac:dyDescent="0.4">
      <c r="A167" s="532"/>
      <c r="B167" s="543"/>
      <c r="C167" s="532"/>
      <c r="D167" s="190" t="s">
        <v>4</v>
      </c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</row>
    <row r="168" spans="1:24" ht="15" customHeight="1" x14ac:dyDescent="0.4">
      <c r="A168" s="532"/>
      <c r="B168" s="543" t="s">
        <v>5</v>
      </c>
      <c r="C168" s="532"/>
      <c r="D168" s="190" t="s">
        <v>6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</row>
    <row r="169" spans="1:24" ht="15" customHeight="1" x14ac:dyDescent="0.4">
      <c r="A169" s="532"/>
      <c r="B169" s="543"/>
      <c r="C169" s="532"/>
      <c r="D169" s="189" t="s">
        <v>7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5" customHeight="1" x14ac:dyDescent="0.4">
      <c r="A170" s="535"/>
      <c r="B170" s="544"/>
      <c r="C170" s="532"/>
      <c r="D170" s="6" t="s">
        <v>8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7.100000000000001" customHeight="1" x14ac:dyDescent="0.4">
      <c r="A171" s="188">
        <v>1</v>
      </c>
      <c r="B171" s="309">
        <v>40347</v>
      </c>
      <c r="C171" s="297" t="s">
        <v>3047</v>
      </c>
      <c r="D171" s="296" t="s">
        <v>16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7.100000000000001" customHeight="1" x14ac:dyDescent="0.4">
      <c r="A172" s="188">
        <v>2</v>
      </c>
      <c r="B172" s="309">
        <v>40378</v>
      </c>
      <c r="C172" s="297" t="s">
        <v>3048</v>
      </c>
      <c r="D172" s="296" t="s">
        <v>16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7.100000000000001" customHeight="1" x14ac:dyDescent="0.4">
      <c r="A173" s="188">
        <v>3</v>
      </c>
      <c r="B173" s="309">
        <v>40461</v>
      </c>
      <c r="C173" s="297" t="s">
        <v>3049</v>
      </c>
      <c r="D173" s="296" t="s">
        <v>16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7.100000000000001" customHeight="1" x14ac:dyDescent="0.4">
      <c r="A174" s="188">
        <v>4</v>
      </c>
      <c r="B174" s="309">
        <v>40619</v>
      </c>
      <c r="C174" s="297" t="s">
        <v>3050</v>
      </c>
      <c r="D174" s="296" t="s">
        <v>16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7.100000000000001" customHeight="1" x14ac:dyDescent="0.4">
      <c r="A175" s="188">
        <v>5</v>
      </c>
      <c r="B175" s="309">
        <v>40667</v>
      </c>
      <c r="C175" s="297" t="s">
        <v>3051</v>
      </c>
      <c r="D175" s="296" t="s">
        <v>16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7.100000000000001" customHeight="1" x14ac:dyDescent="0.4">
      <c r="A176" s="188">
        <v>6</v>
      </c>
      <c r="B176" s="309">
        <v>40669</v>
      </c>
      <c r="C176" s="297" t="s">
        <v>3052</v>
      </c>
      <c r="D176" s="296" t="s">
        <v>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7.100000000000001" customHeight="1" x14ac:dyDescent="0.4">
      <c r="A177" s="188">
        <v>7</v>
      </c>
      <c r="B177" s="309">
        <v>40670</v>
      </c>
      <c r="C177" s="297" t="s">
        <v>3053</v>
      </c>
      <c r="D177" s="296" t="s">
        <v>9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7.100000000000001" customHeight="1" x14ac:dyDescent="0.4">
      <c r="A178" s="188">
        <v>8</v>
      </c>
      <c r="B178" s="296">
        <v>43227</v>
      </c>
      <c r="C178" s="297" t="s">
        <v>3054</v>
      </c>
      <c r="D178" s="296" t="s">
        <v>16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7.100000000000001" customHeight="1" x14ac:dyDescent="0.4">
      <c r="A179" s="188">
        <v>9</v>
      </c>
      <c r="B179" s="296">
        <v>43228</v>
      </c>
      <c r="C179" s="297" t="s">
        <v>3055</v>
      </c>
      <c r="D179" s="296" t="s">
        <v>9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7.100000000000001" customHeight="1" x14ac:dyDescent="0.4">
      <c r="A180" s="188">
        <v>10</v>
      </c>
      <c r="B180" s="309">
        <v>40195</v>
      </c>
      <c r="C180" s="297" t="s">
        <v>3056</v>
      </c>
      <c r="D180" s="296" t="s">
        <v>9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7.100000000000001" customHeight="1" x14ac:dyDescent="0.4">
      <c r="A181" s="188">
        <v>11</v>
      </c>
      <c r="B181" s="309">
        <v>40230</v>
      </c>
      <c r="C181" s="297" t="s">
        <v>3057</v>
      </c>
      <c r="D181" s="296" t="s">
        <v>13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7.100000000000001" customHeight="1" x14ac:dyDescent="0.4">
      <c r="A182" s="188">
        <v>12</v>
      </c>
      <c r="B182" s="309">
        <v>40234</v>
      </c>
      <c r="C182" s="297" t="s">
        <v>3058</v>
      </c>
      <c r="D182" s="296" t="s">
        <v>16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7.100000000000001" customHeight="1" x14ac:dyDescent="0.4">
      <c r="A183" s="188">
        <v>13</v>
      </c>
      <c r="B183" s="309">
        <v>40236</v>
      </c>
      <c r="C183" s="297" t="s">
        <v>3059</v>
      </c>
      <c r="D183" s="296" t="s">
        <v>13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7.100000000000001" customHeight="1" x14ac:dyDescent="0.4">
      <c r="A184" s="188">
        <v>14</v>
      </c>
      <c r="B184" s="309">
        <v>40238</v>
      </c>
      <c r="C184" s="297" t="s">
        <v>3060</v>
      </c>
      <c r="D184" s="296" t="s">
        <v>13</v>
      </c>
      <c r="E184" s="17"/>
      <c r="F184" s="17"/>
      <c r="G184" s="17"/>
      <c r="H184" s="17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7.100000000000001" customHeight="1" x14ac:dyDescent="0.4">
      <c r="A185" s="188">
        <v>15</v>
      </c>
      <c r="B185" s="309">
        <v>40239</v>
      </c>
      <c r="C185" s="297" t="s">
        <v>3061</v>
      </c>
      <c r="D185" s="296" t="s">
        <v>13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7.100000000000001" customHeight="1" x14ac:dyDescent="0.4">
      <c r="A186" s="188">
        <v>16</v>
      </c>
      <c r="B186" s="309">
        <v>40241</v>
      </c>
      <c r="C186" s="297" t="s">
        <v>3062</v>
      </c>
      <c r="D186" s="296" t="s">
        <v>13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7.100000000000001" customHeight="1" x14ac:dyDescent="0.4">
      <c r="A187" s="188">
        <v>17</v>
      </c>
      <c r="B187" s="309">
        <v>40255</v>
      </c>
      <c r="C187" s="297" t="s">
        <v>3063</v>
      </c>
      <c r="D187" s="296" t="s">
        <v>13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7.100000000000001" customHeight="1" x14ac:dyDescent="0.4">
      <c r="A188" s="188">
        <v>18</v>
      </c>
      <c r="B188" s="309">
        <v>40278</v>
      </c>
      <c r="C188" s="297" t="s">
        <v>3064</v>
      </c>
      <c r="D188" s="296" t="s">
        <v>13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7.100000000000001" customHeight="1" x14ac:dyDescent="0.4">
      <c r="A189" s="188">
        <v>19</v>
      </c>
      <c r="B189" s="309">
        <v>40318</v>
      </c>
      <c r="C189" s="297" t="s">
        <v>3065</v>
      </c>
      <c r="D189" s="296" t="s">
        <v>9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7.100000000000001" customHeight="1" x14ac:dyDescent="0.4">
      <c r="A190" s="188">
        <v>20</v>
      </c>
      <c r="B190" s="309">
        <v>40341</v>
      </c>
      <c r="C190" s="297" t="s">
        <v>3066</v>
      </c>
      <c r="D190" s="296" t="s">
        <v>9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7.100000000000001" customHeight="1" x14ac:dyDescent="0.4">
      <c r="A191" s="188">
        <v>21</v>
      </c>
      <c r="B191" s="309">
        <v>40444</v>
      </c>
      <c r="C191" s="297" t="s">
        <v>3067</v>
      </c>
      <c r="D191" s="296" t="s">
        <v>16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7.100000000000001" customHeight="1" x14ac:dyDescent="0.4">
      <c r="A192" s="188">
        <v>22</v>
      </c>
      <c r="B192" s="309">
        <v>40445</v>
      </c>
      <c r="C192" s="297" t="s">
        <v>3068</v>
      </c>
      <c r="D192" s="296" t="s">
        <v>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7.100000000000001" customHeight="1" x14ac:dyDescent="0.4">
      <c r="A193" s="188">
        <v>23</v>
      </c>
      <c r="B193" s="309">
        <v>40476</v>
      </c>
      <c r="C193" s="297" t="s">
        <v>3069</v>
      </c>
      <c r="D193" s="296" t="s">
        <v>16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7.100000000000001" customHeight="1" x14ac:dyDescent="0.4">
      <c r="A194" s="188">
        <v>24</v>
      </c>
      <c r="B194" s="309">
        <v>40482</v>
      </c>
      <c r="C194" s="297" t="s">
        <v>3070</v>
      </c>
      <c r="D194" s="296" t="s">
        <v>13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7.100000000000001" customHeight="1" x14ac:dyDescent="0.4">
      <c r="A195" s="188">
        <v>25</v>
      </c>
      <c r="B195" s="309">
        <v>40487</v>
      </c>
      <c r="C195" s="297" t="s">
        <v>3071</v>
      </c>
      <c r="D195" s="296" t="s">
        <v>13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7.100000000000001" customHeight="1" x14ac:dyDescent="0.4">
      <c r="A196" s="188">
        <v>26</v>
      </c>
      <c r="B196" s="309">
        <v>40488</v>
      </c>
      <c r="C196" s="297" t="s">
        <v>3663</v>
      </c>
      <c r="D196" s="296" t="s">
        <v>9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7.100000000000001" customHeight="1" x14ac:dyDescent="0.4">
      <c r="A197" s="188">
        <v>27</v>
      </c>
      <c r="B197" s="309">
        <v>40489</v>
      </c>
      <c r="C197" s="297" t="s">
        <v>3072</v>
      </c>
      <c r="D197" s="296" t="s">
        <v>13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7.100000000000001" customHeight="1" x14ac:dyDescent="0.4">
      <c r="A198" s="188">
        <v>28</v>
      </c>
      <c r="B198" s="309">
        <v>40575</v>
      </c>
      <c r="C198" s="297" t="s">
        <v>3073</v>
      </c>
      <c r="D198" s="296" t="s">
        <v>16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7.100000000000001" customHeight="1" x14ac:dyDescent="0.4">
      <c r="A199" s="188">
        <v>29</v>
      </c>
      <c r="B199" s="309">
        <v>40629</v>
      </c>
      <c r="C199" s="297" t="s">
        <v>3074</v>
      </c>
      <c r="D199" s="296" t="s">
        <v>9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7.100000000000001" customHeight="1" x14ac:dyDescent="0.4">
      <c r="A200" s="188">
        <v>30</v>
      </c>
      <c r="B200" s="309">
        <v>40633</v>
      </c>
      <c r="C200" s="297" t="s">
        <v>3075</v>
      </c>
      <c r="D200" s="296" t="s">
        <v>9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 customHeight="1" x14ac:dyDescent="0.4">
      <c r="A201" s="188">
        <v>31</v>
      </c>
      <c r="B201" s="309">
        <v>40657</v>
      </c>
      <c r="C201" s="297" t="s">
        <v>3076</v>
      </c>
      <c r="D201" s="296" t="s">
        <v>9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 x14ac:dyDescent="0.4">
      <c r="A202" s="188">
        <v>32</v>
      </c>
      <c r="B202" s="309">
        <v>40658</v>
      </c>
      <c r="C202" s="297" t="s">
        <v>3077</v>
      </c>
      <c r="D202" s="296" t="s">
        <v>9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 x14ac:dyDescent="0.4">
      <c r="A203" s="188">
        <v>33</v>
      </c>
      <c r="B203" s="309">
        <v>40687</v>
      </c>
      <c r="C203" s="297" t="s">
        <v>3078</v>
      </c>
      <c r="D203" s="296" t="s">
        <v>16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 x14ac:dyDescent="0.4">
      <c r="A204" s="188">
        <v>34</v>
      </c>
      <c r="B204" s="296">
        <v>43229</v>
      </c>
      <c r="C204" s="297" t="s">
        <v>3079</v>
      </c>
      <c r="D204" s="296" t="s">
        <v>13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 x14ac:dyDescent="0.4">
      <c r="A205" s="188">
        <v>35</v>
      </c>
      <c r="B205" s="296">
        <v>43230</v>
      </c>
      <c r="C205" s="297" t="s">
        <v>3080</v>
      </c>
      <c r="D205" s="296" t="s">
        <v>9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 x14ac:dyDescent="0.4">
      <c r="A206" s="188">
        <v>36</v>
      </c>
      <c r="B206" s="296">
        <v>43231</v>
      </c>
      <c r="C206" s="297" t="s">
        <v>3081</v>
      </c>
      <c r="D206" s="296" t="s">
        <v>13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 x14ac:dyDescent="0.4">
      <c r="A207" s="188">
        <v>37</v>
      </c>
      <c r="B207" s="296">
        <v>43232</v>
      </c>
      <c r="C207" s="297" t="s">
        <v>3082</v>
      </c>
      <c r="D207" s="296" t="s">
        <v>9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 customHeight="1" x14ac:dyDescent="0.4">
      <c r="A208" s="188">
        <v>38</v>
      </c>
      <c r="B208" s="296">
        <v>43233</v>
      </c>
      <c r="C208" s="297" t="s">
        <v>3083</v>
      </c>
      <c r="D208" s="296" t="s">
        <v>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 customHeight="1" x14ac:dyDescent="0.4">
      <c r="A209" s="188">
        <v>39</v>
      </c>
      <c r="B209" s="296">
        <v>43234</v>
      </c>
      <c r="C209" s="297" t="s">
        <v>3084</v>
      </c>
      <c r="D209" s="296" t="s">
        <v>9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 customHeight="1" x14ac:dyDescent="0.4">
      <c r="A210" s="188">
        <v>40</v>
      </c>
      <c r="B210" s="296">
        <v>43235</v>
      </c>
      <c r="C210" s="297" t="s">
        <v>3085</v>
      </c>
      <c r="D210" s="296" t="s">
        <v>16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 customHeight="1" x14ac:dyDescent="0.4">
      <c r="A211" s="188">
        <v>41</v>
      </c>
      <c r="B211" s="47">
        <v>44170</v>
      </c>
      <c r="C211" s="48" t="s">
        <v>5120</v>
      </c>
      <c r="D211" s="296" t="s">
        <v>9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 customHeight="1" x14ac:dyDescent="0.4">
      <c r="A212" s="188"/>
      <c r="B212" s="39"/>
      <c r="C212" s="206"/>
      <c r="D212" s="3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 customHeight="1" x14ac:dyDescent="0.4">
      <c r="A213" s="188"/>
      <c r="B213" s="39"/>
      <c r="C213" s="206"/>
      <c r="D213" s="3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 customHeight="1" x14ac:dyDescent="0.4">
      <c r="A214" s="188"/>
      <c r="B214" s="39"/>
      <c r="C214" s="206"/>
      <c r="D214" s="3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 customHeight="1" x14ac:dyDescent="0.4">
      <c r="A215" s="188"/>
      <c r="B215" s="39"/>
      <c r="C215" s="206"/>
      <c r="D215" s="3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 customHeight="1" x14ac:dyDescent="0.4">
      <c r="A216" s="188"/>
      <c r="B216" s="39"/>
      <c r="C216" s="206"/>
      <c r="D216" s="3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 customHeight="1" x14ac:dyDescent="0.4">
      <c r="A217" s="188"/>
      <c r="B217" s="39"/>
      <c r="C217" s="206"/>
      <c r="D217" s="3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 customHeight="1" x14ac:dyDescent="0.4">
      <c r="A218" s="188"/>
      <c r="B218" s="39"/>
      <c r="C218" s="206"/>
      <c r="D218" s="3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 customHeight="1" x14ac:dyDescent="0.4">
      <c r="A219" s="188"/>
      <c r="B219" s="39"/>
      <c r="C219" s="206"/>
      <c r="D219" s="3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 customHeight="1" x14ac:dyDescent="0.4">
      <c r="A220" s="188"/>
      <c r="B220" s="39"/>
      <c r="C220" s="206"/>
      <c r="D220" s="3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 customHeight="1" x14ac:dyDescent="0.4">
      <c r="A221" s="7"/>
    </row>
    <row r="222" spans="1:24" ht="15" customHeight="1" x14ac:dyDescent="0.4">
      <c r="A222" s="530" t="s">
        <v>5242</v>
      </c>
      <c r="B222" s="541"/>
      <c r="C222" s="541"/>
      <c r="D222" s="541"/>
      <c r="E222" s="541"/>
      <c r="F222" s="541"/>
      <c r="G222" s="541"/>
      <c r="H222" s="541"/>
      <c r="I222" s="541"/>
      <c r="J222" s="541"/>
      <c r="K222" s="541"/>
      <c r="L222" s="541"/>
      <c r="M222" s="541"/>
      <c r="N222" s="541"/>
      <c r="O222" s="541"/>
      <c r="P222" s="541"/>
      <c r="Q222" s="541"/>
      <c r="R222" s="541"/>
      <c r="S222" s="541"/>
      <c r="T222" s="541"/>
      <c r="U222" s="541"/>
      <c r="V222" s="541"/>
      <c r="W222" s="541"/>
      <c r="X222" s="541"/>
    </row>
    <row r="223" spans="1:24" ht="15" customHeight="1" x14ac:dyDescent="0.4">
      <c r="A223" s="531" t="s">
        <v>0</v>
      </c>
      <c r="B223" s="542" t="s">
        <v>1</v>
      </c>
      <c r="C223" s="531" t="s">
        <v>2</v>
      </c>
      <c r="D223" s="190" t="s">
        <v>3</v>
      </c>
      <c r="E223" s="534"/>
      <c r="F223" s="534"/>
      <c r="G223" s="534"/>
      <c r="H223" s="534"/>
      <c r="I223" s="534"/>
      <c r="J223" s="534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34"/>
      <c r="V223" s="534"/>
      <c r="W223" s="534"/>
      <c r="X223" s="534"/>
    </row>
    <row r="224" spans="1:24" ht="15" customHeight="1" x14ac:dyDescent="0.4">
      <c r="A224" s="532"/>
      <c r="B224" s="543"/>
      <c r="C224" s="532"/>
      <c r="D224" s="190" t="s">
        <v>4</v>
      </c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</row>
    <row r="225" spans="1:24" ht="15" customHeight="1" x14ac:dyDescent="0.4">
      <c r="A225" s="532"/>
      <c r="B225" s="543" t="s">
        <v>5</v>
      </c>
      <c r="C225" s="532"/>
      <c r="D225" s="190" t="s">
        <v>6</v>
      </c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</row>
    <row r="226" spans="1:24" ht="15" customHeight="1" x14ac:dyDescent="0.4">
      <c r="A226" s="532"/>
      <c r="B226" s="543"/>
      <c r="C226" s="532"/>
      <c r="D226" s="189" t="s">
        <v>7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5" customHeight="1" x14ac:dyDescent="0.4">
      <c r="A227" s="535"/>
      <c r="B227" s="544"/>
      <c r="C227" s="532"/>
      <c r="D227" s="6" t="s">
        <v>8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7.100000000000001" customHeight="1" x14ac:dyDescent="0.4">
      <c r="A228" s="188">
        <v>1</v>
      </c>
      <c r="B228" s="301">
        <v>40152</v>
      </c>
      <c r="C228" s="299" t="s">
        <v>3086</v>
      </c>
      <c r="D228" s="296" t="s">
        <v>3087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7.100000000000001" customHeight="1" x14ac:dyDescent="0.4">
      <c r="A229" s="188">
        <v>2</v>
      </c>
      <c r="B229" s="301">
        <v>40224</v>
      </c>
      <c r="C229" s="299" t="s">
        <v>3088</v>
      </c>
      <c r="D229" s="296" t="s">
        <v>3087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7.100000000000001" customHeight="1" x14ac:dyDescent="0.4">
      <c r="A230" s="188">
        <v>3</v>
      </c>
      <c r="B230" s="301">
        <v>40302</v>
      </c>
      <c r="C230" s="299" t="s">
        <v>3089</v>
      </c>
      <c r="D230" s="296" t="s">
        <v>3087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7.100000000000001" customHeight="1" x14ac:dyDescent="0.4">
      <c r="A231" s="188">
        <v>4</v>
      </c>
      <c r="B231" s="301">
        <v>40305</v>
      </c>
      <c r="C231" s="299" t="s">
        <v>3090</v>
      </c>
      <c r="D231" s="296" t="s">
        <v>3087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7.100000000000001" customHeight="1" x14ac:dyDescent="0.4">
      <c r="A232" s="188">
        <v>5</v>
      </c>
      <c r="B232" s="301">
        <v>40311</v>
      </c>
      <c r="C232" s="299" t="s">
        <v>3091</v>
      </c>
      <c r="D232" s="296" t="s">
        <v>3087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7.100000000000001" customHeight="1" x14ac:dyDescent="0.4">
      <c r="A233" s="188">
        <v>6</v>
      </c>
      <c r="B233" s="80">
        <v>40340</v>
      </c>
      <c r="C233" s="303" t="s">
        <v>3092</v>
      </c>
      <c r="D233" s="296" t="s">
        <v>3087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7.100000000000001" customHeight="1" x14ac:dyDescent="0.4">
      <c r="A234" s="188">
        <v>7</v>
      </c>
      <c r="B234" s="80">
        <v>40344</v>
      </c>
      <c r="C234" s="303" t="s">
        <v>3093</v>
      </c>
      <c r="D234" s="296" t="s">
        <v>3087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7.100000000000001" customHeight="1" x14ac:dyDescent="0.4">
      <c r="A235" s="188">
        <v>8</v>
      </c>
      <c r="B235" s="301">
        <v>40349</v>
      </c>
      <c r="C235" s="299" t="s">
        <v>3094</v>
      </c>
      <c r="D235" s="296" t="s">
        <v>3087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7.100000000000001" customHeight="1" x14ac:dyDescent="0.4">
      <c r="A236" s="188">
        <v>9</v>
      </c>
      <c r="B236" s="301">
        <v>40390</v>
      </c>
      <c r="C236" s="299" t="s">
        <v>3095</v>
      </c>
      <c r="D236" s="296" t="s">
        <v>3087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7.100000000000001" customHeight="1" x14ac:dyDescent="0.4">
      <c r="A237" s="188">
        <v>10</v>
      </c>
      <c r="B237" s="301">
        <v>40423</v>
      </c>
      <c r="C237" s="299" t="s">
        <v>5199</v>
      </c>
      <c r="D237" s="296" t="s">
        <v>3087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7.100000000000001" customHeight="1" x14ac:dyDescent="0.4">
      <c r="A238" s="188">
        <v>11</v>
      </c>
      <c r="B238" s="301">
        <v>40458</v>
      </c>
      <c r="C238" s="299" t="s">
        <v>3096</v>
      </c>
      <c r="D238" s="296" t="s">
        <v>3087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7.100000000000001" customHeight="1" x14ac:dyDescent="0.4">
      <c r="A239" s="188">
        <v>12</v>
      </c>
      <c r="B239" s="80">
        <v>40542</v>
      </c>
      <c r="C239" s="303" t="s">
        <v>3097</v>
      </c>
      <c r="D239" s="296" t="s">
        <v>3087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7.100000000000001" customHeight="1" x14ac:dyDescent="0.4">
      <c r="A240" s="188">
        <v>13</v>
      </c>
      <c r="B240" s="241">
        <v>42374</v>
      </c>
      <c r="C240" s="207" t="s">
        <v>3606</v>
      </c>
      <c r="D240" s="296" t="s">
        <v>3087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7.100000000000001" customHeight="1" x14ac:dyDescent="0.4">
      <c r="A241" s="188">
        <v>14</v>
      </c>
      <c r="B241" s="296">
        <v>43236</v>
      </c>
      <c r="C241" s="299" t="s">
        <v>3098</v>
      </c>
      <c r="D241" s="296" t="s">
        <v>3087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7.100000000000001" customHeight="1" x14ac:dyDescent="0.4">
      <c r="A242" s="188">
        <v>15</v>
      </c>
      <c r="B242" s="296">
        <v>43281</v>
      </c>
      <c r="C242" s="299" t="s">
        <v>3302</v>
      </c>
      <c r="D242" s="296" t="s">
        <v>3087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7.100000000000001" customHeight="1" x14ac:dyDescent="0.4">
      <c r="A243" s="188">
        <v>16</v>
      </c>
      <c r="B243" s="80">
        <v>40165</v>
      </c>
      <c r="C243" s="303" t="s">
        <v>3099</v>
      </c>
      <c r="D243" s="296" t="s">
        <v>3087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7.100000000000001" customHeight="1" x14ac:dyDescent="0.4">
      <c r="A244" s="188">
        <v>17</v>
      </c>
      <c r="B244" s="301">
        <v>40170</v>
      </c>
      <c r="C244" s="299" t="s">
        <v>5135</v>
      </c>
      <c r="D244" s="296" t="s">
        <v>3087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7.100000000000001" customHeight="1" x14ac:dyDescent="0.4">
      <c r="A245" s="188">
        <v>18</v>
      </c>
      <c r="B245" s="80">
        <v>40201</v>
      </c>
      <c r="C245" s="303" t="s">
        <v>3100</v>
      </c>
      <c r="D245" s="296" t="s">
        <v>3087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7.100000000000001" customHeight="1" x14ac:dyDescent="0.4">
      <c r="A246" s="188">
        <v>19</v>
      </c>
      <c r="B246" s="80">
        <v>40215</v>
      </c>
      <c r="C246" s="303" t="s">
        <v>3101</v>
      </c>
      <c r="D246" s="296" t="s">
        <v>3087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7.100000000000001" customHeight="1" x14ac:dyDescent="0.4">
      <c r="A247" s="188">
        <v>20</v>
      </c>
      <c r="B247" s="301">
        <v>40229</v>
      </c>
      <c r="C247" s="299" t="s">
        <v>3102</v>
      </c>
      <c r="D247" s="296" t="s">
        <v>3087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7.100000000000001" customHeight="1" x14ac:dyDescent="0.4">
      <c r="A248" s="188">
        <v>21</v>
      </c>
      <c r="B248" s="301">
        <v>40232</v>
      </c>
      <c r="C248" s="299" t="s">
        <v>3104</v>
      </c>
      <c r="D248" s="296" t="s">
        <v>3087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7.100000000000001" customHeight="1" x14ac:dyDescent="0.4">
      <c r="A249" s="188">
        <v>22</v>
      </c>
      <c r="B249" s="301">
        <v>40248</v>
      </c>
      <c r="C249" s="299" t="s">
        <v>3105</v>
      </c>
      <c r="D249" s="296" t="s">
        <v>3087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7.100000000000001" customHeight="1" x14ac:dyDescent="0.4">
      <c r="A250" s="188">
        <v>23</v>
      </c>
      <c r="B250" s="301">
        <v>40251</v>
      </c>
      <c r="C250" s="299" t="s">
        <v>3106</v>
      </c>
      <c r="D250" s="296" t="s">
        <v>3087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7.100000000000001" customHeight="1" x14ac:dyDescent="0.4">
      <c r="A251" s="188">
        <v>24</v>
      </c>
      <c r="B251" s="80">
        <v>40275</v>
      </c>
      <c r="C251" s="303" t="s">
        <v>3107</v>
      </c>
      <c r="D251" s="296" t="s">
        <v>3087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7.100000000000001" customHeight="1" x14ac:dyDescent="0.4">
      <c r="A252" s="188">
        <v>25</v>
      </c>
      <c r="B252" s="301">
        <v>40284</v>
      </c>
      <c r="C252" s="299" t="s">
        <v>3108</v>
      </c>
      <c r="D252" s="296" t="s">
        <v>3087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7.100000000000001" customHeight="1" x14ac:dyDescent="0.4">
      <c r="A253" s="188">
        <v>26</v>
      </c>
      <c r="B253" s="301">
        <v>40290</v>
      </c>
      <c r="C253" s="299" t="s">
        <v>3109</v>
      </c>
      <c r="D253" s="296" t="s">
        <v>3087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7.100000000000001" customHeight="1" x14ac:dyDescent="0.4">
      <c r="A254" s="188">
        <v>27</v>
      </c>
      <c r="B254" s="80">
        <v>40292</v>
      </c>
      <c r="C254" s="303" t="s">
        <v>3110</v>
      </c>
      <c r="D254" s="296" t="s">
        <v>3087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7.100000000000001" customHeight="1" x14ac:dyDescent="0.4">
      <c r="A255" s="188">
        <v>28</v>
      </c>
      <c r="B255" s="301">
        <v>40295</v>
      </c>
      <c r="C255" s="299" t="s">
        <v>3111</v>
      </c>
      <c r="D255" s="296" t="s">
        <v>3087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7.100000000000001" customHeight="1" x14ac:dyDescent="0.4">
      <c r="A256" s="188">
        <v>29</v>
      </c>
      <c r="B256" s="80">
        <v>40316</v>
      </c>
      <c r="C256" s="303" t="s">
        <v>3112</v>
      </c>
      <c r="D256" s="296" t="s">
        <v>3087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7.100000000000001" customHeight="1" x14ac:dyDescent="0.4">
      <c r="A257" s="188">
        <v>30</v>
      </c>
      <c r="B257" s="301">
        <v>40321</v>
      </c>
      <c r="C257" s="299" t="s">
        <v>3113</v>
      </c>
      <c r="D257" s="296" t="s">
        <v>3087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7.100000000000001" customHeight="1" x14ac:dyDescent="0.4">
      <c r="A258" s="188">
        <v>31</v>
      </c>
      <c r="B258" s="80">
        <v>40322</v>
      </c>
      <c r="C258" s="303" t="s">
        <v>3114</v>
      </c>
      <c r="D258" s="296" t="s">
        <v>3087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7.100000000000001" customHeight="1" x14ac:dyDescent="0.4">
      <c r="A259" s="188">
        <v>32</v>
      </c>
      <c r="B259" s="80">
        <v>40328</v>
      </c>
      <c r="C259" s="303" t="s">
        <v>3115</v>
      </c>
      <c r="D259" s="296" t="s">
        <v>3087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7.100000000000001" customHeight="1" x14ac:dyDescent="0.4">
      <c r="A260" s="188">
        <v>33</v>
      </c>
      <c r="B260" s="301">
        <v>40358</v>
      </c>
      <c r="C260" s="299" t="s">
        <v>3117</v>
      </c>
      <c r="D260" s="296" t="s">
        <v>3087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7.100000000000001" customHeight="1" x14ac:dyDescent="0.4">
      <c r="A261" s="188">
        <v>34</v>
      </c>
      <c r="B261" s="80">
        <v>40449</v>
      </c>
      <c r="C261" s="303" t="s">
        <v>3118</v>
      </c>
      <c r="D261" s="296" t="s">
        <v>3087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7.100000000000001" customHeight="1" x14ac:dyDescent="0.4">
      <c r="A262" s="188">
        <v>35</v>
      </c>
      <c r="B262" s="80">
        <v>40452</v>
      </c>
      <c r="C262" s="303" t="s">
        <v>3119</v>
      </c>
      <c r="D262" s="296" t="s">
        <v>3087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7.100000000000001" customHeight="1" x14ac:dyDescent="0.4">
      <c r="A263" s="188">
        <v>36</v>
      </c>
      <c r="B263" s="301">
        <v>40484</v>
      </c>
      <c r="C263" s="299" t="s">
        <v>3121</v>
      </c>
      <c r="D263" s="296" t="s">
        <v>3087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7.100000000000001" customHeight="1" x14ac:dyDescent="0.4">
      <c r="A264" s="188">
        <v>37</v>
      </c>
      <c r="B264" s="80">
        <v>40558</v>
      </c>
      <c r="C264" s="303" t="s">
        <v>3122</v>
      </c>
      <c r="D264" s="296" t="s">
        <v>3087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7.100000000000001" customHeight="1" x14ac:dyDescent="0.4">
      <c r="A265" s="188">
        <v>38</v>
      </c>
      <c r="B265" s="301">
        <v>40566</v>
      </c>
      <c r="C265" s="299" t="s">
        <v>3123</v>
      </c>
      <c r="D265" s="296" t="s">
        <v>3087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7.100000000000001" customHeight="1" x14ac:dyDescent="0.4">
      <c r="A266" s="188">
        <v>39</v>
      </c>
      <c r="B266" s="296">
        <v>43237</v>
      </c>
      <c r="C266" s="299" t="s">
        <v>3124</v>
      </c>
      <c r="D266" s="296" t="s">
        <v>3087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 customHeight="1" x14ac:dyDescent="0.4">
      <c r="A267" s="188">
        <v>40</v>
      </c>
      <c r="B267" s="296">
        <v>43238</v>
      </c>
      <c r="C267" s="299" t="s">
        <v>3125</v>
      </c>
      <c r="D267" s="296" t="s">
        <v>3087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 customHeight="1" x14ac:dyDescent="0.4">
      <c r="A268" s="188">
        <v>41</v>
      </c>
      <c r="B268" s="296">
        <v>43239</v>
      </c>
      <c r="C268" s="299" t="s">
        <v>3126</v>
      </c>
      <c r="D268" s="296" t="s">
        <v>3087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 customHeight="1" x14ac:dyDescent="0.4">
      <c r="A269" s="24"/>
      <c r="B269" s="241"/>
      <c r="C269" s="207"/>
      <c r="D269" s="5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" customHeight="1" x14ac:dyDescent="0.4">
      <c r="A270" s="24"/>
      <c r="B270" s="241"/>
      <c r="C270" s="207"/>
      <c r="D270" s="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" customHeight="1" x14ac:dyDescent="0.4">
      <c r="A271" s="24"/>
      <c r="B271" s="39"/>
      <c r="C271" s="207"/>
      <c r="D271" s="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 customHeight="1" x14ac:dyDescent="0.4">
      <c r="A272" s="24"/>
      <c r="B272" s="39"/>
      <c r="C272" s="207"/>
      <c r="D272" s="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 customHeight="1" x14ac:dyDescent="0.4">
      <c r="A273" s="7"/>
    </row>
    <row r="274" spans="1:24" ht="15" customHeight="1" x14ac:dyDescent="0.4">
      <c r="A274" s="530" t="s">
        <v>5243</v>
      </c>
      <c r="B274" s="541"/>
      <c r="C274" s="541"/>
      <c r="D274" s="541"/>
      <c r="E274" s="541"/>
      <c r="F274" s="541"/>
      <c r="G274" s="541"/>
      <c r="H274" s="541"/>
      <c r="I274" s="541"/>
      <c r="J274" s="541"/>
      <c r="K274" s="541"/>
      <c r="L274" s="541"/>
      <c r="M274" s="541"/>
      <c r="N274" s="541"/>
      <c r="O274" s="541"/>
      <c r="P274" s="541"/>
      <c r="Q274" s="541"/>
      <c r="R274" s="541"/>
      <c r="S274" s="541"/>
      <c r="T274" s="541"/>
      <c r="U274" s="541"/>
      <c r="V274" s="541"/>
      <c r="W274" s="541"/>
      <c r="X274" s="541"/>
    </row>
    <row r="275" spans="1:24" ht="15" customHeight="1" x14ac:dyDescent="0.4">
      <c r="A275" s="531" t="s">
        <v>0</v>
      </c>
      <c r="B275" s="542" t="s">
        <v>1</v>
      </c>
      <c r="C275" s="531" t="s">
        <v>2</v>
      </c>
      <c r="D275" s="190" t="s">
        <v>3</v>
      </c>
      <c r="E275" s="534"/>
      <c r="F275" s="534"/>
      <c r="G275" s="534"/>
      <c r="H275" s="534"/>
      <c r="I275" s="534"/>
      <c r="J275" s="534"/>
      <c r="K275" s="534"/>
      <c r="L275" s="534"/>
      <c r="M275" s="534"/>
      <c r="N275" s="534"/>
      <c r="O275" s="534"/>
      <c r="P275" s="534"/>
      <c r="Q275" s="534"/>
      <c r="R275" s="534"/>
      <c r="S275" s="534"/>
      <c r="T275" s="534"/>
      <c r="U275" s="534"/>
      <c r="V275" s="534"/>
      <c r="W275" s="534"/>
      <c r="X275" s="534"/>
    </row>
    <row r="276" spans="1:24" ht="15" customHeight="1" x14ac:dyDescent="0.4">
      <c r="A276" s="532"/>
      <c r="B276" s="543"/>
      <c r="C276" s="532"/>
      <c r="D276" s="190" t="s">
        <v>4</v>
      </c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</row>
    <row r="277" spans="1:24" ht="15" customHeight="1" x14ac:dyDescent="0.4">
      <c r="A277" s="532"/>
      <c r="B277" s="543" t="s">
        <v>5</v>
      </c>
      <c r="C277" s="532"/>
      <c r="D277" s="190" t="s">
        <v>6</v>
      </c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</row>
    <row r="278" spans="1:24" ht="15" customHeight="1" x14ac:dyDescent="0.4">
      <c r="A278" s="532"/>
      <c r="B278" s="543"/>
      <c r="C278" s="532"/>
      <c r="D278" s="189" t="s">
        <v>7</v>
      </c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5" customHeight="1" x14ac:dyDescent="0.4">
      <c r="A279" s="535"/>
      <c r="B279" s="544"/>
      <c r="C279" s="532"/>
      <c r="D279" s="6" t="s">
        <v>8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34" customFormat="1" ht="17.100000000000001" customHeight="1" x14ac:dyDescent="0.4">
      <c r="A280" s="24">
        <v>1</v>
      </c>
      <c r="B280" s="301">
        <v>40117</v>
      </c>
      <c r="C280" s="299" t="s">
        <v>3127</v>
      </c>
      <c r="D280" s="244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7.100000000000001" customHeight="1" x14ac:dyDescent="0.4">
      <c r="A281" s="24">
        <v>2</v>
      </c>
      <c r="B281" s="301">
        <v>40157</v>
      </c>
      <c r="C281" s="299" t="s">
        <v>3128</v>
      </c>
      <c r="D281" s="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7.100000000000001" customHeight="1" x14ac:dyDescent="0.4">
      <c r="A282" s="24">
        <v>3</v>
      </c>
      <c r="B282" s="307">
        <v>40223</v>
      </c>
      <c r="C282" s="308" t="s">
        <v>3129</v>
      </c>
      <c r="D282" s="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7.100000000000001" customHeight="1" x14ac:dyDescent="0.4">
      <c r="A283" s="24">
        <v>4</v>
      </c>
      <c r="B283" s="301">
        <v>40225</v>
      </c>
      <c r="C283" s="299" t="s">
        <v>3130</v>
      </c>
      <c r="D283" s="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7.100000000000001" customHeight="1" x14ac:dyDescent="0.4">
      <c r="A284" s="24">
        <v>5</v>
      </c>
      <c r="B284" s="301">
        <v>40298</v>
      </c>
      <c r="C284" s="299" t="s">
        <v>3136</v>
      </c>
      <c r="D284" s="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7.100000000000001" customHeight="1" x14ac:dyDescent="0.4">
      <c r="A285" s="24">
        <v>6</v>
      </c>
      <c r="B285" s="301">
        <v>40306</v>
      </c>
      <c r="C285" s="299" t="s">
        <v>3131</v>
      </c>
      <c r="D285" s="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7.100000000000001" customHeight="1" x14ac:dyDescent="0.4">
      <c r="A286" s="24">
        <v>7</v>
      </c>
      <c r="B286" s="301">
        <v>40342</v>
      </c>
      <c r="C286" s="299" t="s">
        <v>3132</v>
      </c>
      <c r="D286" s="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7.100000000000001" customHeight="1" x14ac:dyDescent="0.4">
      <c r="A287" s="24">
        <v>8</v>
      </c>
      <c r="B287" s="80">
        <v>40343</v>
      </c>
      <c r="C287" s="303" t="s">
        <v>3133</v>
      </c>
      <c r="D287" s="5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7.100000000000001" customHeight="1" x14ac:dyDescent="0.4">
      <c r="A288" s="24">
        <v>9</v>
      </c>
      <c r="B288" s="80">
        <v>40346</v>
      </c>
      <c r="C288" s="303" t="s">
        <v>3134</v>
      </c>
      <c r="D288" s="5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7.100000000000001" customHeight="1" x14ac:dyDescent="0.4">
      <c r="A289" s="24">
        <v>10</v>
      </c>
      <c r="B289" s="80">
        <v>40389</v>
      </c>
      <c r="C289" s="303" t="s">
        <v>3135</v>
      </c>
      <c r="D289" s="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7.100000000000001" customHeight="1" x14ac:dyDescent="0.4">
      <c r="A290" s="24">
        <v>11</v>
      </c>
      <c r="B290" s="301">
        <v>40432</v>
      </c>
      <c r="C290" s="299" t="s">
        <v>3137</v>
      </c>
      <c r="D290" s="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7.100000000000001" customHeight="1" x14ac:dyDescent="0.4">
      <c r="A291" s="24">
        <v>12</v>
      </c>
      <c r="B291" s="301">
        <v>42307</v>
      </c>
      <c r="C291" s="299" t="s">
        <v>3138</v>
      </c>
      <c r="D291" s="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7.100000000000001" customHeight="1" x14ac:dyDescent="0.4">
      <c r="A292" s="24">
        <v>13</v>
      </c>
      <c r="B292" s="296">
        <v>43240</v>
      </c>
      <c r="C292" s="299" t="s">
        <v>3139</v>
      </c>
      <c r="D292" s="5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7.100000000000001" customHeight="1" x14ac:dyDescent="0.4">
      <c r="A293" s="24">
        <v>14</v>
      </c>
      <c r="B293" s="301">
        <v>40159</v>
      </c>
      <c r="C293" s="299" t="s">
        <v>3140</v>
      </c>
      <c r="D293" s="5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7.100000000000001" customHeight="1" x14ac:dyDescent="0.4">
      <c r="A294" s="24">
        <v>15</v>
      </c>
      <c r="B294" s="301">
        <v>40171</v>
      </c>
      <c r="C294" s="299" t="s">
        <v>3141</v>
      </c>
      <c r="D294" s="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7.100000000000001" customHeight="1" x14ac:dyDescent="0.4">
      <c r="A295" s="24">
        <v>16</v>
      </c>
      <c r="B295" s="80">
        <v>40206</v>
      </c>
      <c r="C295" s="303" t="s">
        <v>3143</v>
      </c>
      <c r="D295" s="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7.100000000000001" customHeight="1" x14ac:dyDescent="0.4">
      <c r="A296" s="24">
        <v>17</v>
      </c>
      <c r="B296" s="301">
        <v>40209</v>
      </c>
      <c r="C296" s="299" t="s">
        <v>3144</v>
      </c>
      <c r="D296" s="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7.100000000000001" customHeight="1" x14ac:dyDescent="0.4">
      <c r="A297" s="24">
        <v>18</v>
      </c>
      <c r="B297" s="80">
        <v>40210</v>
      </c>
      <c r="C297" s="303" t="s">
        <v>3145</v>
      </c>
      <c r="D297" s="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7.100000000000001" customHeight="1" x14ac:dyDescent="0.4">
      <c r="A298" s="24">
        <v>19</v>
      </c>
      <c r="B298" s="301">
        <v>40235</v>
      </c>
      <c r="C298" s="299" t="s">
        <v>3146</v>
      </c>
      <c r="D298" s="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7.100000000000001" customHeight="1" x14ac:dyDescent="0.4">
      <c r="A299" s="24">
        <v>20</v>
      </c>
      <c r="B299" s="301">
        <v>40237</v>
      </c>
      <c r="C299" s="299" t="s">
        <v>3147</v>
      </c>
      <c r="D299" s="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7.100000000000001" customHeight="1" x14ac:dyDescent="0.4">
      <c r="A300" s="24">
        <v>21</v>
      </c>
      <c r="B300" s="301">
        <v>40244</v>
      </c>
      <c r="C300" s="299" t="s">
        <v>3723</v>
      </c>
      <c r="D300" s="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7.100000000000001" customHeight="1" x14ac:dyDescent="0.4">
      <c r="A301" s="24">
        <v>22</v>
      </c>
      <c r="B301" s="301">
        <v>40247</v>
      </c>
      <c r="C301" s="299" t="s">
        <v>3148</v>
      </c>
      <c r="D301" s="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7.100000000000001" customHeight="1" x14ac:dyDescent="0.4">
      <c r="A302" s="24">
        <v>23</v>
      </c>
      <c r="B302" s="301">
        <v>40253</v>
      </c>
      <c r="C302" s="299" t="s">
        <v>3149</v>
      </c>
      <c r="D302" s="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7.100000000000001" customHeight="1" x14ac:dyDescent="0.4">
      <c r="A303" s="24">
        <v>24</v>
      </c>
      <c r="B303" s="80">
        <v>40314</v>
      </c>
      <c r="C303" s="303" t="s">
        <v>3150</v>
      </c>
      <c r="D303" s="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7.100000000000001" customHeight="1" x14ac:dyDescent="0.4">
      <c r="A304" s="24">
        <v>25</v>
      </c>
      <c r="B304" s="301">
        <v>40323</v>
      </c>
      <c r="C304" s="299" t="s">
        <v>3151</v>
      </c>
      <c r="D304" s="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7.100000000000001" customHeight="1" x14ac:dyDescent="0.4">
      <c r="A305" s="24">
        <v>26</v>
      </c>
      <c r="B305" s="80">
        <v>40330</v>
      </c>
      <c r="C305" s="303" t="s">
        <v>3152</v>
      </c>
      <c r="D305" s="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7.100000000000001" customHeight="1" x14ac:dyDescent="0.4">
      <c r="A306" s="24">
        <v>27</v>
      </c>
      <c r="B306" s="80">
        <v>40332</v>
      </c>
      <c r="C306" s="303" t="s">
        <v>3153</v>
      </c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7.100000000000001" customHeight="1" x14ac:dyDescent="0.4">
      <c r="A307" s="24">
        <v>28</v>
      </c>
      <c r="B307" s="80">
        <v>40357</v>
      </c>
      <c r="C307" s="303" t="s">
        <v>3154</v>
      </c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7.100000000000001" customHeight="1" x14ac:dyDescent="0.4">
      <c r="A308" s="24">
        <v>29</v>
      </c>
      <c r="B308" s="80">
        <v>40360</v>
      </c>
      <c r="C308" s="303" t="s">
        <v>3155</v>
      </c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7.100000000000001" customHeight="1" x14ac:dyDescent="0.4">
      <c r="A309" s="24">
        <v>30</v>
      </c>
      <c r="B309" s="301">
        <v>40362</v>
      </c>
      <c r="C309" s="299" t="s">
        <v>3156</v>
      </c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7.100000000000001" customHeight="1" x14ac:dyDescent="0.4">
      <c r="A310" s="24">
        <v>31</v>
      </c>
      <c r="B310" s="80">
        <v>40414</v>
      </c>
      <c r="C310" s="303" t="s">
        <v>3157</v>
      </c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7.100000000000001" customHeight="1" x14ac:dyDescent="0.4">
      <c r="A311" s="24">
        <v>32</v>
      </c>
      <c r="B311" s="80">
        <v>40415</v>
      </c>
      <c r="C311" s="303" t="s">
        <v>3158</v>
      </c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7.100000000000001" customHeight="1" x14ac:dyDescent="0.4">
      <c r="A312" s="24">
        <v>33</v>
      </c>
      <c r="B312" s="301">
        <v>40436</v>
      </c>
      <c r="C312" s="299" t="s">
        <v>3159</v>
      </c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7.100000000000001" customHeight="1" x14ac:dyDescent="0.4">
      <c r="A313" s="24">
        <v>34</v>
      </c>
      <c r="B313" s="301">
        <v>40439</v>
      </c>
      <c r="C313" s="299" t="s">
        <v>3160</v>
      </c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" customHeight="1" x14ac:dyDescent="0.4">
      <c r="A314" s="24">
        <v>35</v>
      </c>
      <c r="B314" s="301">
        <v>40572</v>
      </c>
      <c r="C314" s="299" t="s">
        <v>3162</v>
      </c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" customHeight="1" x14ac:dyDescent="0.4">
      <c r="A315" s="24">
        <v>36</v>
      </c>
      <c r="B315" s="80">
        <v>40686</v>
      </c>
      <c r="C315" s="303" t="s">
        <v>3163</v>
      </c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" customHeight="1" x14ac:dyDescent="0.4">
      <c r="A316" s="24">
        <v>37</v>
      </c>
      <c r="B316" s="301">
        <v>40742</v>
      </c>
      <c r="C316" s="299" t="s">
        <v>3164</v>
      </c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" customHeight="1" x14ac:dyDescent="0.4">
      <c r="A317" s="24">
        <v>38</v>
      </c>
      <c r="B317" s="296">
        <v>43241</v>
      </c>
      <c r="C317" s="299" t="s">
        <v>3165</v>
      </c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" customHeight="1" x14ac:dyDescent="0.4">
      <c r="A318" s="24">
        <v>39</v>
      </c>
      <c r="B318" s="296">
        <v>43242</v>
      </c>
      <c r="C318" s="299" t="s">
        <v>3166</v>
      </c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" customHeight="1" x14ac:dyDescent="0.4">
      <c r="A319" s="24">
        <v>40</v>
      </c>
      <c r="B319" s="296">
        <v>43243</v>
      </c>
      <c r="C319" s="299" t="s">
        <v>3167</v>
      </c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" customHeight="1" x14ac:dyDescent="0.4">
      <c r="A320" s="24">
        <v>41</v>
      </c>
      <c r="B320" s="39">
        <v>43371</v>
      </c>
      <c r="C320" s="207" t="s">
        <v>3740</v>
      </c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" customHeight="1" x14ac:dyDescent="0.4">
      <c r="A321" s="24"/>
      <c r="B321" s="39"/>
      <c r="C321" s="207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" customHeight="1" x14ac:dyDescent="0.4">
      <c r="A322" s="24"/>
      <c r="B322" s="39"/>
      <c r="C322" s="207"/>
      <c r="D322" s="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" customHeight="1" x14ac:dyDescent="0.4">
      <c r="A323" s="24"/>
      <c r="B323" s="39"/>
      <c r="C323" s="207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" customHeight="1" x14ac:dyDescent="0.4">
      <c r="A324" s="24"/>
      <c r="B324" s="39"/>
      <c r="C324" s="207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" customHeight="1" x14ac:dyDescent="0.4">
      <c r="A325" s="24"/>
      <c r="B325" s="39"/>
      <c r="C325" s="207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7" spans="1:24" ht="15" customHeight="1" x14ac:dyDescent="0.4">
      <c r="A327" s="530" t="s">
        <v>5244</v>
      </c>
      <c r="B327" s="541"/>
      <c r="C327" s="541"/>
      <c r="D327" s="541"/>
      <c r="E327" s="541"/>
      <c r="F327" s="541"/>
      <c r="G327" s="541"/>
      <c r="H327" s="541"/>
      <c r="I327" s="541"/>
      <c r="J327" s="541"/>
      <c r="K327" s="541"/>
      <c r="L327" s="541"/>
      <c r="M327" s="541"/>
      <c r="N327" s="541"/>
      <c r="O327" s="541"/>
      <c r="P327" s="541"/>
      <c r="Q327" s="541"/>
      <c r="R327" s="541"/>
      <c r="S327" s="541"/>
      <c r="T327" s="541"/>
      <c r="U327" s="541"/>
      <c r="V327" s="541"/>
      <c r="W327" s="541"/>
      <c r="X327" s="541"/>
    </row>
    <row r="328" spans="1:24" ht="15" customHeight="1" x14ac:dyDescent="0.4">
      <c r="A328" s="531" t="s">
        <v>0</v>
      </c>
      <c r="B328" s="542" t="s">
        <v>1</v>
      </c>
      <c r="C328" s="531" t="s">
        <v>2</v>
      </c>
      <c r="D328" s="190" t="s">
        <v>3</v>
      </c>
      <c r="E328" s="534"/>
      <c r="F328" s="534"/>
      <c r="G328" s="534"/>
      <c r="H328" s="534"/>
      <c r="I328" s="534"/>
      <c r="J328" s="534"/>
      <c r="K328" s="534"/>
      <c r="L328" s="534"/>
      <c r="M328" s="534"/>
      <c r="N328" s="534"/>
      <c r="O328" s="534"/>
      <c r="P328" s="534"/>
      <c r="Q328" s="534"/>
      <c r="R328" s="534"/>
      <c r="S328" s="534"/>
      <c r="T328" s="534"/>
      <c r="U328" s="534"/>
      <c r="V328" s="534"/>
      <c r="W328" s="534"/>
      <c r="X328" s="534"/>
    </row>
    <row r="329" spans="1:24" ht="15" customHeight="1" x14ac:dyDescent="0.4">
      <c r="A329" s="532"/>
      <c r="B329" s="543"/>
      <c r="C329" s="532"/>
      <c r="D329" s="190" t="s">
        <v>4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</row>
    <row r="330" spans="1:24" ht="15" customHeight="1" x14ac:dyDescent="0.4">
      <c r="A330" s="532"/>
      <c r="B330" s="543" t="s">
        <v>5</v>
      </c>
      <c r="C330" s="532"/>
      <c r="D330" s="190" t="s">
        <v>6</v>
      </c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</row>
    <row r="331" spans="1:24" ht="15" customHeight="1" x14ac:dyDescent="0.4">
      <c r="A331" s="532"/>
      <c r="B331" s="543"/>
      <c r="C331" s="532"/>
      <c r="D331" s="189" t="s">
        <v>7</v>
      </c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5" customHeight="1" x14ac:dyDescent="0.4">
      <c r="A332" s="535"/>
      <c r="B332" s="543"/>
      <c r="C332" s="532"/>
      <c r="D332" s="6" t="s">
        <v>8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" customHeight="1" x14ac:dyDescent="0.4">
      <c r="A333" s="40">
        <v>1</v>
      </c>
      <c r="B333" s="80">
        <v>40222</v>
      </c>
      <c r="C333" s="303" t="s">
        <v>3168</v>
      </c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" customHeight="1" x14ac:dyDescent="0.4">
      <c r="A334" s="40">
        <v>2</v>
      </c>
      <c r="B334" s="301">
        <v>40226</v>
      </c>
      <c r="C334" s="299" t="s">
        <v>3169</v>
      </c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" customHeight="1" x14ac:dyDescent="0.4">
      <c r="A335" s="40">
        <v>3</v>
      </c>
      <c r="B335" s="80">
        <v>40379</v>
      </c>
      <c r="C335" s="303" t="s">
        <v>3170</v>
      </c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" customHeight="1" x14ac:dyDescent="0.4">
      <c r="A336" s="40">
        <v>4</v>
      </c>
      <c r="B336" s="301">
        <v>40387</v>
      </c>
      <c r="C336" s="299" t="s">
        <v>3171</v>
      </c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" customHeight="1" x14ac:dyDescent="0.4">
      <c r="A337" s="40">
        <v>5</v>
      </c>
      <c r="B337" s="301">
        <v>40417</v>
      </c>
      <c r="C337" s="299" t="s">
        <v>3172</v>
      </c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" customHeight="1" x14ac:dyDescent="0.4">
      <c r="A338" s="40">
        <v>6</v>
      </c>
      <c r="B338" s="301">
        <v>40425</v>
      </c>
      <c r="C338" s="299" t="s">
        <v>3173</v>
      </c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" customHeight="1" x14ac:dyDescent="0.4">
      <c r="A339" s="40">
        <v>7</v>
      </c>
      <c r="B339" s="301">
        <v>40426</v>
      </c>
      <c r="C339" s="299" t="s">
        <v>3174</v>
      </c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" customHeight="1" x14ac:dyDescent="0.4">
      <c r="A340" s="40">
        <v>8</v>
      </c>
      <c r="B340" s="301">
        <v>40427</v>
      </c>
      <c r="C340" s="299" t="s">
        <v>3175</v>
      </c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" customHeight="1" x14ac:dyDescent="0.4">
      <c r="A341" s="40">
        <v>9</v>
      </c>
      <c r="B341" s="301">
        <v>40430</v>
      </c>
      <c r="C341" s="299" t="s">
        <v>3176</v>
      </c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" customHeight="1" x14ac:dyDescent="0.4">
      <c r="A342" s="40">
        <v>10</v>
      </c>
      <c r="B342" s="301">
        <v>40501</v>
      </c>
      <c r="C342" s="299" t="s">
        <v>3177</v>
      </c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" customHeight="1" x14ac:dyDescent="0.4">
      <c r="A343" s="40">
        <v>11</v>
      </c>
      <c r="B343" s="301">
        <v>40505</v>
      </c>
      <c r="C343" s="299" t="s">
        <v>3178</v>
      </c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" customHeight="1" x14ac:dyDescent="0.4">
      <c r="A344" s="40">
        <v>12</v>
      </c>
      <c r="B344" s="80">
        <v>40676</v>
      </c>
      <c r="C344" s="303" t="s">
        <v>3179</v>
      </c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" customHeight="1" x14ac:dyDescent="0.4">
      <c r="A345" s="40">
        <v>13</v>
      </c>
      <c r="B345" s="296">
        <v>43244</v>
      </c>
      <c r="C345" s="299" t="s">
        <v>3180</v>
      </c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" customHeight="1" x14ac:dyDescent="0.4">
      <c r="A346" s="40">
        <v>14</v>
      </c>
      <c r="B346" s="47">
        <v>43356</v>
      </c>
      <c r="C346" s="48" t="s">
        <v>3647</v>
      </c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" customHeight="1" x14ac:dyDescent="0.4">
      <c r="A347" s="40">
        <v>15</v>
      </c>
      <c r="B347" s="301">
        <v>40175</v>
      </c>
      <c r="C347" s="299" t="s">
        <v>3181</v>
      </c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" customHeight="1" x14ac:dyDescent="0.4">
      <c r="A348" s="40">
        <v>16</v>
      </c>
      <c r="B348" s="306">
        <v>40191</v>
      </c>
      <c r="C348" s="299" t="s">
        <v>3182</v>
      </c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" customHeight="1" x14ac:dyDescent="0.4">
      <c r="A349" s="40">
        <v>17</v>
      </c>
      <c r="B349" s="80">
        <v>40197</v>
      </c>
      <c r="C349" s="303" t="s">
        <v>3183</v>
      </c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" customHeight="1" x14ac:dyDescent="0.4">
      <c r="A350" s="40">
        <v>18</v>
      </c>
      <c r="B350" s="80">
        <v>40199</v>
      </c>
      <c r="C350" s="303" t="s">
        <v>3184</v>
      </c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" customHeight="1" x14ac:dyDescent="0.4">
      <c r="A351" s="40">
        <v>19</v>
      </c>
      <c r="B351" s="301">
        <v>40211</v>
      </c>
      <c r="C351" s="299" t="s">
        <v>3185</v>
      </c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" customHeight="1" x14ac:dyDescent="0.4">
      <c r="A352" s="40">
        <v>20</v>
      </c>
      <c r="B352" s="301">
        <v>40220</v>
      </c>
      <c r="C352" s="299" t="s">
        <v>3186</v>
      </c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" customHeight="1" x14ac:dyDescent="0.4">
      <c r="A353" s="40">
        <v>21</v>
      </c>
      <c r="B353" s="301">
        <v>40240</v>
      </c>
      <c r="C353" s="299" t="s">
        <v>3187</v>
      </c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" customHeight="1" x14ac:dyDescent="0.4">
      <c r="A354" s="40">
        <v>22</v>
      </c>
      <c r="B354" s="80">
        <v>40249</v>
      </c>
      <c r="C354" s="303" t="s">
        <v>3188</v>
      </c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" customHeight="1" x14ac:dyDescent="0.4">
      <c r="A355" s="40">
        <v>23</v>
      </c>
      <c r="B355" s="301">
        <v>40250</v>
      </c>
      <c r="C355" s="299" t="s">
        <v>3189</v>
      </c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" customHeight="1" x14ac:dyDescent="0.4">
      <c r="A356" s="40">
        <v>24</v>
      </c>
      <c r="B356" s="301">
        <v>40256</v>
      </c>
      <c r="C356" s="299" t="s">
        <v>3190</v>
      </c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" customHeight="1" x14ac:dyDescent="0.4">
      <c r="A357" s="40">
        <v>25</v>
      </c>
      <c r="B357" s="80">
        <v>40293</v>
      </c>
      <c r="C357" s="303" t="s">
        <v>3191</v>
      </c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" customHeight="1" x14ac:dyDescent="0.4">
      <c r="A358" s="40">
        <v>26</v>
      </c>
      <c r="B358" s="80">
        <v>40313</v>
      </c>
      <c r="C358" s="303" t="s">
        <v>3192</v>
      </c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 customHeight="1" x14ac:dyDescent="0.4">
      <c r="A359" s="40">
        <v>27</v>
      </c>
      <c r="B359" s="80">
        <v>40320</v>
      </c>
      <c r="C359" s="303" t="s">
        <v>3193</v>
      </c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 customHeight="1" x14ac:dyDescent="0.4">
      <c r="A360" s="40">
        <v>28</v>
      </c>
      <c r="B360" s="301">
        <v>40327</v>
      </c>
      <c r="C360" s="299" t="s">
        <v>3194</v>
      </c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 x14ac:dyDescent="0.4">
      <c r="A361" s="40">
        <v>29</v>
      </c>
      <c r="B361" s="80">
        <v>40329</v>
      </c>
      <c r="C361" s="303" t="s">
        <v>3195</v>
      </c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 x14ac:dyDescent="0.4">
      <c r="A362" s="40">
        <v>30</v>
      </c>
      <c r="B362" s="80">
        <v>40352</v>
      </c>
      <c r="C362" s="303" t="s">
        <v>3196</v>
      </c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 customHeight="1" x14ac:dyDescent="0.4">
      <c r="A363" s="40">
        <v>31</v>
      </c>
      <c r="B363" s="80">
        <v>40369</v>
      </c>
      <c r="C363" s="303" t="s">
        <v>3197</v>
      </c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 customHeight="1" x14ac:dyDescent="0.4">
      <c r="A364" s="40">
        <v>32</v>
      </c>
      <c r="B364" s="301">
        <v>40373</v>
      </c>
      <c r="C364" s="299" t="s">
        <v>3198</v>
      </c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" customHeight="1" x14ac:dyDescent="0.4">
      <c r="A365" s="40">
        <v>33</v>
      </c>
      <c r="B365" s="301">
        <v>40396</v>
      </c>
      <c r="C365" s="299" t="s">
        <v>3199</v>
      </c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" customHeight="1" x14ac:dyDescent="0.4">
      <c r="A366" s="40">
        <v>34</v>
      </c>
      <c r="B366" s="301">
        <v>40402</v>
      </c>
      <c r="C366" s="299" t="s">
        <v>3200</v>
      </c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" customHeight="1" x14ac:dyDescent="0.4">
      <c r="A367" s="40">
        <v>35</v>
      </c>
      <c r="B367" s="301">
        <v>40434</v>
      </c>
      <c r="C367" s="299" t="s">
        <v>3201</v>
      </c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" customHeight="1" x14ac:dyDescent="0.4">
      <c r="A368" s="40">
        <v>36</v>
      </c>
      <c r="B368" s="80">
        <v>40437</v>
      </c>
      <c r="C368" s="303" t="s">
        <v>3202</v>
      </c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" customHeight="1" x14ac:dyDescent="0.4">
      <c r="A369" s="40">
        <v>37</v>
      </c>
      <c r="B369" s="301">
        <v>40438</v>
      </c>
      <c r="C369" s="299" t="s">
        <v>3203</v>
      </c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" customHeight="1" x14ac:dyDescent="0.4">
      <c r="A370" s="40">
        <v>38</v>
      </c>
      <c r="B370" s="301">
        <v>40443</v>
      </c>
      <c r="C370" s="299" t="s">
        <v>3204</v>
      </c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" customHeight="1" x14ac:dyDescent="0.4">
      <c r="A371" s="40">
        <v>39</v>
      </c>
      <c r="B371" s="80">
        <v>40446</v>
      </c>
      <c r="C371" s="303" t="s">
        <v>3205</v>
      </c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" customHeight="1" x14ac:dyDescent="0.4">
      <c r="A372" s="40">
        <v>40</v>
      </c>
      <c r="B372" s="301">
        <v>40456</v>
      </c>
      <c r="C372" s="299" t="s">
        <v>3206</v>
      </c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" customHeight="1" x14ac:dyDescent="0.4">
      <c r="A373" s="40">
        <v>41</v>
      </c>
      <c r="B373" s="301">
        <v>40475</v>
      </c>
      <c r="C373" s="299" t="s">
        <v>3207</v>
      </c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" customHeight="1" x14ac:dyDescent="0.4">
      <c r="A374" s="40">
        <v>42</v>
      </c>
      <c r="B374" s="296">
        <v>43245</v>
      </c>
      <c r="C374" s="299" t="s">
        <v>3208</v>
      </c>
      <c r="D374" s="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" customHeight="1" x14ac:dyDescent="0.4">
      <c r="A375" s="40">
        <v>43</v>
      </c>
      <c r="B375" s="296">
        <v>43246</v>
      </c>
      <c r="C375" s="299" t="s">
        <v>3209</v>
      </c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" customHeight="1" x14ac:dyDescent="0.4">
      <c r="A376" s="40"/>
      <c r="B376" s="241"/>
      <c r="C376" s="207"/>
      <c r="D376" s="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" customHeight="1" x14ac:dyDescent="0.4">
      <c r="A377" s="40"/>
      <c r="B377" s="241"/>
      <c r="C377" s="207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" customHeight="1" x14ac:dyDescent="0.4">
      <c r="A378" s="40"/>
      <c r="B378" s="39"/>
      <c r="C378" s="207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" customHeight="1" x14ac:dyDescent="0.4">
      <c r="A379" s="40"/>
      <c r="B379" s="39"/>
      <c r="C379" s="207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" customHeight="1" x14ac:dyDescent="0.4">
      <c r="A380" s="40"/>
      <c r="B380" s="39"/>
      <c r="C380" s="207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" customHeight="1" x14ac:dyDescent="0.4">
      <c r="A381" s="40"/>
      <c r="B381" s="39"/>
      <c r="C381" s="207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" customHeight="1" x14ac:dyDescent="0.4">
      <c r="A382" s="40"/>
      <c r="B382" s="39"/>
      <c r="C382" s="207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" customHeight="1" x14ac:dyDescent="0.4">
      <c r="A383" s="40"/>
      <c r="B383" s="39"/>
      <c r="C383" s="207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" customHeight="1" x14ac:dyDescent="0.4">
      <c r="A384" s="40"/>
      <c r="B384" s="39"/>
      <c r="C384" s="207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" customHeight="1" x14ac:dyDescent="0.4">
      <c r="A385" s="40"/>
      <c r="B385" s="39"/>
      <c r="C385" s="20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" customHeight="1" x14ac:dyDescent="0.4">
      <c r="A386" s="40"/>
      <c r="B386" s="39"/>
      <c r="C386" s="20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" customHeight="1" x14ac:dyDescent="0.4">
      <c r="A387" s="25"/>
      <c r="B387" s="196"/>
      <c r="C387" s="245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</row>
    <row r="388" spans="1:24" ht="15" customHeight="1" x14ac:dyDescent="0.4">
      <c r="A388" s="530" t="s">
        <v>5245</v>
      </c>
      <c r="B388" s="541"/>
      <c r="C388" s="541"/>
      <c r="D388" s="541"/>
      <c r="E388" s="541"/>
      <c r="F388" s="541"/>
      <c r="G388" s="541"/>
      <c r="H388" s="541"/>
      <c r="I388" s="541"/>
      <c r="J388" s="541"/>
      <c r="K388" s="541"/>
      <c r="L388" s="541"/>
      <c r="M388" s="541"/>
      <c r="N388" s="541"/>
      <c r="O388" s="541"/>
      <c r="P388" s="541"/>
      <c r="Q388" s="541"/>
      <c r="R388" s="541"/>
      <c r="S388" s="541"/>
      <c r="T388" s="541"/>
      <c r="U388" s="541"/>
      <c r="V388" s="541"/>
      <c r="W388" s="541"/>
      <c r="X388" s="541"/>
    </row>
    <row r="389" spans="1:24" ht="15" customHeight="1" x14ac:dyDescent="0.4">
      <c r="A389" s="531" t="s">
        <v>0</v>
      </c>
      <c r="B389" s="542" t="s">
        <v>1</v>
      </c>
      <c r="C389" s="531" t="s">
        <v>2</v>
      </c>
      <c r="D389" s="190" t="s">
        <v>3</v>
      </c>
      <c r="E389" s="534"/>
      <c r="F389" s="534"/>
      <c r="G389" s="534"/>
      <c r="H389" s="534"/>
      <c r="I389" s="534"/>
      <c r="J389" s="534"/>
      <c r="K389" s="534"/>
      <c r="L389" s="534"/>
      <c r="M389" s="534"/>
      <c r="N389" s="534"/>
      <c r="O389" s="534"/>
      <c r="P389" s="534"/>
      <c r="Q389" s="534"/>
      <c r="R389" s="534"/>
      <c r="S389" s="534"/>
      <c r="T389" s="534"/>
      <c r="U389" s="534"/>
      <c r="V389" s="534"/>
      <c r="W389" s="534"/>
      <c r="X389" s="534"/>
    </row>
    <row r="390" spans="1:24" ht="15" customHeight="1" x14ac:dyDescent="0.4">
      <c r="A390" s="532"/>
      <c r="B390" s="543"/>
      <c r="C390" s="532"/>
      <c r="D390" s="190" t="s">
        <v>4</v>
      </c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</row>
    <row r="391" spans="1:24" ht="15" customHeight="1" x14ac:dyDescent="0.4">
      <c r="A391" s="532"/>
      <c r="B391" s="543" t="s">
        <v>5</v>
      </c>
      <c r="C391" s="532"/>
      <c r="D391" s="190" t="s">
        <v>6</v>
      </c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</row>
    <row r="392" spans="1:24" ht="15" customHeight="1" x14ac:dyDescent="0.4">
      <c r="A392" s="532"/>
      <c r="B392" s="543"/>
      <c r="C392" s="532"/>
      <c r="D392" s="189" t="s">
        <v>7</v>
      </c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5" customHeight="1" x14ac:dyDescent="0.4">
      <c r="A393" s="535"/>
      <c r="B393" s="544"/>
      <c r="C393" s="532"/>
      <c r="D393" s="6" t="s">
        <v>8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7.100000000000001" customHeight="1" x14ac:dyDescent="0.4">
      <c r="A394" s="24">
        <v>1</v>
      </c>
      <c r="B394" s="301">
        <v>40120</v>
      </c>
      <c r="C394" s="299" t="s">
        <v>3210</v>
      </c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7.100000000000001" customHeight="1" x14ac:dyDescent="0.4">
      <c r="A395" s="24">
        <v>2</v>
      </c>
      <c r="B395" s="301">
        <v>40188</v>
      </c>
      <c r="C395" s="299" t="s">
        <v>3211</v>
      </c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7.100000000000001" customHeight="1" x14ac:dyDescent="0.4">
      <c r="A396" s="24">
        <v>3</v>
      </c>
      <c r="B396" s="301">
        <v>40227</v>
      </c>
      <c r="C396" s="299" t="s">
        <v>3212</v>
      </c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7.100000000000001" customHeight="1" x14ac:dyDescent="0.4">
      <c r="A397" s="24">
        <v>4</v>
      </c>
      <c r="B397" s="80">
        <v>40267</v>
      </c>
      <c r="C397" s="303" t="s">
        <v>3213</v>
      </c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7.100000000000001" customHeight="1" x14ac:dyDescent="0.4">
      <c r="A398" s="24">
        <v>5</v>
      </c>
      <c r="B398" s="301">
        <v>40388</v>
      </c>
      <c r="C398" s="299" t="s">
        <v>3214</v>
      </c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7.100000000000001" customHeight="1" x14ac:dyDescent="0.4">
      <c r="A399" s="24">
        <v>6</v>
      </c>
      <c r="B399" s="80">
        <v>40419</v>
      </c>
      <c r="C399" s="303" t="s">
        <v>3215</v>
      </c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7.100000000000001" customHeight="1" x14ac:dyDescent="0.4">
      <c r="A400" s="24">
        <v>7</v>
      </c>
      <c r="B400" s="80">
        <v>40507</v>
      </c>
      <c r="C400" s="303" t="s">
        <v>3216</v>
      </c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7.100000000000001" customHeight="1" x14ac:dyDescent="0.4">
      <c r="A401" s="24">
        <v>8</v>
      </c>
      <c r="B401" s="301">
        <v>40512</v>
      </c>
      <c r="C401" s="299" t="s">
        <v>3217</v>
      </c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7.100000000000001" customHeight="1" x14ac:dyDescent="0.4">
      <c r="A402" s="24">
        <v>9</v>
      </c>
      <c r="B402" s="301">
        <v>40544</v>
      </c>
      <c r="C402" s="299" t="s">
        <v>3218</v>
      </c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7.100000000000001" customHeight="1" x14ac:dyDescent="0.4">
      <c r="A403" s="24">
        <v>10</v>
      </c>
      <c r="B403" s="301">
        <v>40731</v>
      </c>
      <c r="C403" s="299" t="s">
        <v>3219</v>
      </c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7.100000000000001" customHeight="1" x14ac:dyDescent="0.4">
      <c r="A404" s="24">
        <v>11</v>
      </c>
      <c r="B404" s="301">
        <v>40733</v>
      </c>
      <c r="C404" s="299" t="s">
        <v>3220</v>
      </c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7.100000000000001" customHeight="1" x14ac:dyDescent="0.4">
      <c r="A405" s="24">
        <v>12</v>
      </c>
      <c r="B405" s="296">
        <v>43247</v>
      </c>
      <c r="C405" s="299" t="s">
        <v>3221</v>
      </c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7.100000000000001" customHeight="1" x14ac:dyDescent="0.4">
      <c r="A406" s="24">
        <v>13</v>
      </c>
      <c r="B406" s="296">
        <v>43248</v>
      </c>
      <c r="C406" s="299" t="s">
        <v>3222</v>
      </c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7.100000000000001" customHeight="1" x14ac:dyDescent="0.4">
      <c r="A407" s="24">
        <v>14</v>
      </c>
      <c r="B407" s="296">
        <v>43249</v>
      </c>
      <c r="C407" s="299" t="s">
        <v>5200</v>
      </c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7.100000000000001" customHeight="1" x14ac:dyDescent="0.4">
      <c r="A408" s="24">
        <v>15</v>
      </c>
      <c r="B408" s="296">
        <v>43250</v>
      </c>
      <c r="C408" s="299" t="s">
        <v>3223</v>
      </c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7.100000000000001" customHeight="1" x14ac:dyDescent="0.4">
      <c r="A409" s="24">
        <v>16</v>
      </c>
      <c r="B409" s="301">
        <v>40164</v>
      </c>
      <c r="C409" s="299" t="s">
        <v>3224</v>
      </c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7.100000000000001" customHeight="1" x14ac:dyDescent="0.4">
      <c r="A410" s="24">
        <v>17</v>
      </c>
      <c r="B410" s="301">
        <v>40169</v>
      </c>
      <c r="C410" s="299" t="s">
        <v>3225</v>
      </c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7.100000000000001" customHeight="1" x14ac:dyDescent="0.4">
      <c r="A411" s="24">
        <v>18</v>
      </c>
      <c r="B411" s="301">
        <v>40218</v>
      </c>
      <c r="C411" s="299" t="s">
        <v>3226</v>
      </c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7.100000000000001" customHeight="1" x14ac:dyDescent="0.4">
      <c r="A412" s="24">
        <v>19</v>
      </c>
      <c r="B412" s="301">
        <v>40233</v>
      </c>
      <c r="C412" s="299" t="s">
        <v>3227</v>
      </c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7.100000000000001" customHeight="1" x14ac:dyDescent="0.4">
      <c r="A413" s="24">
        <v>20</v>
      </c>
      <c r="B413" s="80">
        <v>40273</v>
      </c>
      <c r="C413" s="303" t="s">
        <v>3228</v>
      </c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7.100000000000001" customHeight="1" x14ac:dyDescent="0.4">
      <c r="A414" s="24">
        <v>21</v>
      </c>
      <c r="B414" s="301">
        <v>40283</v>
      </c>
      <c r="C414" s="299" t="s">
        <v>3229</v>
      </c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7.100000000000001" customHeight="1" x14ac:dyDescent="0.4">
      <c r="A415" s="24">
        <v>22</v>
      </c>
      <c r="B415" s="304">
        <v>40285</v>
      </c>
      <c r="C415" s="305" t="s">
        <v>3230</v>
      </c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7.100000000000001" customHeight="1" x14ac:dyDescent="0.4">
      <c r="A416" s="24">
        <v>23</v>
      </c>
      <c r="B416" s="80">
        <v>40312</v>
      </c>
      <c r="C416" s="303" t="s">
        <v>3231</v>
      </c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7.100000000000001" customHeight="1" x14ac:dyDescent="0.4">
      <c r="A417" s="24">
        <v>24</v>
      </c>
      <c r="B417" s="80">
        <v>40370</v>
      </c>
      <c r="C417" s="303" t="s">
        <v>3232</v>
      </c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7.100000000000001" customHeight="1" x14ac:dyDescent="0.4">
      <c r="A418" s="24">
        <v>25</v>
      </c>
      <c r="B418" s="80">
        <v>40477</v>
      </c>
      <c r="C418" s="303" t="s">
        <v>3233</v>
      </c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7.100000000000001" customHeight="1" x14ac:dyDescent="0.4">
      <c r="A419" s="24">
        <v>26</v>
      </c>
      <c r="B419" s="301">
        <v>40485</v>
      </c>
      <c r="C419" s="299" t="s">
        <v>3234</v>
      </c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7.100000000000001" customHeight="1" x14ac:dyDescent="0.4">
      <c r="A420" s="24">
        <v>27</v>
      </c>
      <c r="B420" s="80">
        <v>40526</v>
      </c>
      <c r="C420" s="303" t="s">
        <v>3235</v>
      </c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7.100000000000001" customHeight="1" x14ac:dyDescent="0.4">
      <c r="A421" s="24">
        <v>28</v>
      </c>
      <c r="B421" s="301">
        <v>40535</v>
      </c>
      <c r="C421" s="299" t="s">
        <v>5201</v>
      </c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7.100000000000001" customHeight="1" x14ac:dyDescent="0.4">
      <c r="A422" s="24">
        <v>29</v>
      </c>
      <c r="B422" s="80">
        <v>40554</v>
      </c>
      <c r="C422" s="303" t="s">
        <v>3236</v>
      </c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7.100000000000001" customHeight="1" x14ac:dyDescent="0.4">
      <c r="A423" s="24">
        <v>30</v>
      </c>
      <c r="B423" s="80">
        <v>40590</v>
      </c>
      <c r="C423" s="303" t="s">
        <v>3237</v>
      </c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7.100000000000001" customHeight="1" x14ac:dyDescent="0.4">
      <c r="A424" s="24">
        <v>31</v>
      </c>
      <c r="B424" s="301">
        <v>40720</v>
      </c>
      <c r="C424" s="299" t="s">
        <v>5202</v>
      </c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7.100000000000001" customHeight="1" x14ac:dyDescent="0.4">
      <c r="A425" s="24">
        <v>32</v>
      </c>
      <c r="B425" s="296">
        <v>43251</v>
      </c>
      <c r="C425" s="299" t="s">
        <v>3238</v>
      </c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7.100000000000001" customHeight="1" x14ac:dyDescent="0.4">
      <c r="A426" s="24">
        <v>33</v>
      </c>
      <c r="B426" s="296">
        <v>43253</v>
      </c>
      <c r="C426" s="299" t="s">
        <v>3240</v>
      </c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7.100000000000001" customHeight="1" x14ac:dyDescent="0.4">
      <c r="A427" s="24">
        <v>34</v>
      </c>
      <c r="B427" s="296">
        <v>43254</v>
      </c>
      <c r="C427" s="299" t="s">
        <v>3241</v>
      </c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7.100000000000001" customHeight="1" x14ac:dyDescent="0.4">
      <c r="A428" s="24">
        <v>35</v>
      </c>
      <c r="B428" s="296">
        <v>43255</v>
      </c>
      <c r="C428" s="299" t="s">
        <v>3242</v>
      </c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7.100000000000001" customHeight="1" x14ac:dyDescent="0.4">
      <c r="A429" s="24">
        <v>36</v>
      </c>
      <c r="B429" s="296">
        <v>43256</v>
      </c>
      <c r="C429" s="299" t="s">
        <v>3243</v>
      </c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7.100000000000001" customHeight="1" x14ac:dyDescent="0.4">
      <c r="A430" s="24">
        <v>37</v>
      </c>
      <c r="B430" s="296">
        <v>43257</v>
      </c>
      <c r="C430" s="299" t="s">
        <v>3244</v>
      </c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7.100000000000001" customHeight="1" x14ac:dyDescent="0.4">
      <c r="A431" s="24">
        <v>38</v>
      </c>
      <c r="B431" s="296">
        <v>43258</v>
      </c>
      <c r="C431" s="299" t="s">
        <v>3245</v>
      </c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" customHeight="1" x14ac:dyDescent="0.4">
      <c r="A432" s="24">
        <v>39</v>
      </c>
      <c r="B432" s="296">
        <v>43259</v>
      </c>
      <c r="C432" s="299" t="s">
        <v>3246</v>
      </c>
      <c r="D432" s="5"/>
      <c r="E432" s="30"/>
      <c r="F432" s="30"/>
      <c r="G432" s="3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" customHeight="1" x14ac:dyDescent="0.4">
      <c r="A433" s="24">
        <v>40</v>
      </c>
      <c r="B433" s="296">
        <v>43260</v>
      </c>
      <c r="C433" s="299" t="s">
        <v>3247</v>
      </c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" customHeight="1" x14ac:dyDescent="0.4">
      <c r="A434" s="24">
        <v>41</v>
      </c>
      <c r="B434" s="296">
        <v>43261</v>
      </c>
      <c r="C434" s="299" t="s">
        <v>3248</v>
      </c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" customHeight="1" x14ac:dyDescent="0.4">
      <c r="A435" s="24"/>
      <c r="B435" s="39"/>
      <c r="C435" s="207"/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" customHeight="1" x14ac:dyDescent="0.4">
      <c r="A436" s="24"/>
      <c r="B436" s="208"/>
      <c r="C436" s="207"/>
      <c r="D436" s="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" customHeight="1" x14ac:dyDescent="0.4">
      <c r="A437" s="24"/>
      <c r="B437" s="39"/>
      <c r="C437" s="207"/>
      <c r="D437" s="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" customHeight="1" x14ac:dyDescent="0.4">
      <c r="A438" s="24"/>
      <c r="B438" s="39"/>
      <c r="C438" s="207"/>
      <c r="D438" s="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" customHeight="1" x14ac:dyDescent="0.4">
      <c r="A439" s="246"/>
      <c r="B439" s="196"/>
      <c r="C439" s="245"/>
      <c r="D439" s="247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</row>
    <row r="440" spans="1:24" ht="15" customHeight="1" x14ac:dyDescent="0.4">
      <c r="A440" s="530" t="s">
        <v>5246</v>
      </c>
      <c r="B440" s="541"/>
      <c r="C440" s="541"/>
      <c r="D440" s="541"/>
      <c r="E440" s="541"/>
      <c r="F440" s="541"/>
      <c r="G440" s="541"/>
      <c r="H440" s="541"/>
      <c r="I440" s="541"/>
      <c r="J440" s="541"/>
      <c r="K440" s="541"/>
      <c r="L440" s="541"/>
      <c r="M440" s="541"/>
      <c r="N440" s="541"/>
      <c r="O440" s="541"/>
      <c r="P440" s="541"/>
      <c r="Q440" s="541"/>
      <c r="R440" s="541"/>
      <c r="S440" s="541"/>
      <c r="T440" s="541"/>
      <c r="U440" s="541"/>
      <c r="V440" s="541"/>
      <c r="W440" s="541"/>
      <c r="X440" s="541"/>
    </row>
    <row r="441" spans="1:24" ht="15" customHeight="1" x14ac:dyDescent="0.4">
      <c r="A441" s="531" t="s">
        <v>0</v>
      </c>
      <c r="B441" s="542" t="s">
        <v>1</v>
      </c>
      <c r="C441" s="531" t="s">
        <v>2</v>
      </c>
      <c r="D441" s="190" t="s">
        <v>3</v>
      </c>
      <c r="E441" s="534"/>
      <c r="F441" s="534"/>
      <c r="G441" s="534"/>
      <c r="H441" s="534"/>
      <c r="I441" s="534"/>
      <c r="J441" s="534"/>
      <c r="K441" s="534"/>
      <c r="L441" s="534"/>
      <c r="M441" s="534"/>
      <c r="N441" s="534"/>
      <c r="O441" s="534"/>
      <c r="P441" s="534"/>
      <c r="Q441" s="534"/>
      <c r="R441" s="534"/>
      <c r="S441" s="534"/>
      <c r="T441" s="534"/>
      <c r="U441" s="534"/>
      <c r="V441" s="534"/>
      <c r="W441" s="534"/>
      <c r="X441" s="534"/>
    </row>
    <row r="442" spans="1:24" ht="15" customHeight="1" x14ac:dyDescent="0.4">
      <c r="A442" s="532"/>
      <c r="B442" s="543"/>
      <c r="C442" s="532"/>
      <c r="D442" s="190" t="s">
        <v>4</v>
      </c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</row>
    <row r="443" spans="1:24" ht="15" customHeight="1" x14ac:dyDescent="0.4">
      <c r="A443" s="532"/>
      <c r="B443" s="543" t="s">
        <v>5</v>
      </c>
      <c r="C443" s="532"/>
      <c r="D443" s="190" t="s">
        <v>6</v>
      </c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</row>
    <row r="444" spans="1:24" ht="15" customHeight="1" x14ac:dyDescent="0.4">
      <c r="A444" s="532"/>
      <c r="B444" s="543"/>
      <c r="C444" s="532"/>
      <c r="D444" s="189" t="s">
        <v>7</v>
      </c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5" customHeight="1" x14ac:dyDescent="0.4">
      <c r="A445" s="535"/>
      <c r="B445" s="544"/>
      <c r="C445" s="532"/>
      <c r="D445" s="6" t="s">
        <v>8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7.100000000000001" customHeight="1" x14ac:dyDescent="0.4">
      <c r="A446" s="24">
        <v>1</v>
      </c>
      <c r="B446" s="301">
        <v>40113</v>
      </c>
      <c r="C446" s="299" t="s">
        <v>3249</v>
      </c>
      <c r="D446" s="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7.100000000000001" customHeight="1" x14ac:dyDescent="0.4">
      <c r="A447" s="24">
        <v>2</v>
      </c>
      <c r="B447" s="301">
        <v>40299</v>
      </c>
      <c r="C447" s="299" t="s">
        <v>3250</v>
      </c>
      <c r="D447" s="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7.100000000000001" customHeight="1" x14ac:dyDescent="0.4">
      <c r="A448" s="24">
        <v>3</v>
      </c>
      <c r="B448" s="301">
        <v>40301</v>
      </c>
      <c r="C448" s="299" t="s">
        <v>3251</v>
      </c>
      <c r="D448" s="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7.100000000000001" customHeight="1" x14ac:dyDescent="0.4">
      <c r="A449" s="24">
        <v>4</v>
      </c>
      <c r="B449" s="80">
        <v>40308</v>
      </c>
      <c r="C449" s="303" t="s">
        <v>3252</v>
      </c>
      <c r="D449" s="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7.100000000000001" customHeight="1" x14ac:dyDescent="0.4">
      <c r="A450" s="24">
        <v>5</v>
      </c>
      <c r="B450" s="301">
        <v>40345</v>
      </c>
      <c r="C450" s="299" t="s">
        <v>3253</v>
      </c>
      <c r="D450" s="5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7.100000000000001" customHeight="1" x14ac:dyDescent="0.4">
      <c r="A451" s="24">
        <v>6</v>
      </c>
      <c r="B451" s="80">
        <v>40377</v>
      </c>
      <c r="C451" s="303" t="s">
        <v>3254</v>
      </c>
      <c r="D451" s="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7.100000000000001" customHeight="1" x14ac:dyDescent="0.4">
      <c r="A452" s="24">
        <v>7</v>
      </c>
      <c r="B452" s="301">
        <v>40418</v>
      </c>
      <c r="C452" s="299" t="s">
        <v>3255</v>
      </c>
      <c r="D452" s="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7.100000000000001" customHeight="1" x14ac:dyDescent="0.4">
      <c r="A453" s="24">
        <v>8</v>
      </c>
      <c r="B453" s="301">
        <v>40464</v>
      </c>
      <c r="C453" s="299" t="s">
        <v>3256</v>
      </c>
      <c r="D453" s="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7.100000000000001" customHeight="1" x14ac:dyDescent="0.4">
      <c r="A454" s="24">
        <v>9</v>
      </c>
      <c r="B454" s="301">
        <v>40546</v>
      </c>
      <c r="C454" s="299" t="s">
        <v>3257</v>
      </c>
      <c r="D454" s="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7.100000000000001" customHeight="1" x14ac:dyDescent="0.4">
      <c r="A455" s="24">
        <v>10</v>
      </c>
      <c r="B455" s="301">
        <v>40549</v>
      </c>
      <c r="C455" s="299" t="s">
        <v>3258</v>
      </c>
      <c r="D455" s="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7.100000000000001" customHeight="1" x14ac:dyDescent="0.4">
      <c r="A456" s="24">
        <v>11</v>
      </c>
      <c r="B456" s="80">
        <v>42521</v>
      </c>
      <c r="C456" s="303" t="s">
        <v>3259</v>
      </c>
      <c r="D456" s="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7.100000000000001" customHeight="1" x14ac:dyDescent="0.4">
      <c r="A457" s="24">
        <v>12</v>
      </c>
      <c r="B457" s="296">
        <v>43262</v>
      </c>
      <c r="C457" s="299" t="s">
        <v>3260</v>
      </c>
      <c r="D457" s="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7.100000000000001" customHeight="1" x14ac:dyDescent="0.4">
      <c r="A458" s="24">
        <v>13</v>
      </c>
      <c r="B458" s="296">
        <v>43263</v>
      </c>
      <c r="C458" s="299" t="s">
        <v>3261</v>
      </c>
      <c r="D458" s="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7.100000000000001" customHeight="1" x14ac:dyDescent="0.4">
      <c r="A459" s="24">
        <v>14</v>
      </c>
      <c r="B459" s="296">
        <v>43264</v>
      </c>
      <c r="C459" s="299" t="s">
        <v>3262</v>
      </c>
      <c r="D459" s="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7.100000000000001" customHeight="1" x14ac:dyDescent="0.4">
      <c r="A460" s="24">
        <v>15</v>
      </c>
      <c r="B460" s="296">
        <v>43265</v>
      </c>
      <c r="C460" s="299" t="s">
        <v>3263</v>
      </c>
      <c r="D460" s="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7.100000000000001" customHeight="1" x14ac:dyDescent="0.4">
      <c r="A461" s="24">
        <v>16</v>
      </c>
      <c r="B461" s="80">
        <v>40198</v>
      </c>
      <c r="C461" s="303" t="s">
        <v>3265</v>
      </c>
      <c r="D461" s="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7.100000000000001" customHeight="1" x14ac:dyDescent="0.4">
      <c r="A462" s="24">
        <v>17</v>
      </c>
      <c r="B462" s="80">
        <v>40274</v>
      </c>
      <c r="C462" s="303" t="s">
        <v>3266</v>
      </c>
      <c r="D462" s="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7.100000000000001" customHeight="1" x14ac:dyDescent="0.4">
      <c r="A463" s="24">
        <v>18</v>
      </c>
      <c r="B463" s="301">
        <v>40281</v>
      </c>
      <c r="C463" s="299" t="s">
        <v>3267</v>
      </c>
      <c r="D463" s="5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7.100000000000001" customHeight="1" x14ac:dyDescent="0.4">
      <c r="A464" s="24">
        <v>19</v>
      </c>
      <c r="B464" s="80">
        <v>40354</v>
      </c>
      <c r="C464" s="303" t="s">
        <v>3268</v>
      </c>
      <c r="D464" s="5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7.100000000000001" customHeight="1" x14ac:dyDescent="0.4">
      <c r="A465" s="24">
        <v>20</v>
      </c>
      <c r="B465" s="301">
        <v>40359</v>
      </c>
      <c r="C465" s="299" t="s">
        <v>3269</v>
      </c>
      <c r="D465" s="5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7.100000000000001" customHeight="1" x14ac:dyDescent="0.4">
      <c r="A466" s="24">
        <v>21</v>
      </c>
      <c r="B466" s="301">
        <v>40365</v>
      </c>
      <c r="C466" s="299" t="s">
        <v>3270</v>
      </c>
      <c r="D466" s="5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7.100000000000001" customHeight="1" x14ac:dyDescent="0.4">
      <c r="A467" s="24">
        <v>22</v>
      </c>
      <c r="B467" s="80">
        <v>40376</v>
      </c>
      <c r="C467" s="303" t="s">
        <v>3271</v>
      </c>
      <c r="D467" s="5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7.100000000000001" customHeight="1" x14ac:dyDescent="0.4">
      <c r="A468" s="24">
        <v>23</v>
      </c>
      <c r="B468" s="301">
        <v>40394</v>
      </c>
      <c r="C468" s="299" t="s">
        <v>3272</v>
      </c>
      <c r="D468" s="5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7.100000000000001" customHeight="1" x14ac:dyDescent="0.4">
      <c r="A469" s="24">
        <v>24</v>
      </c>
      <c r="B469" s="301">
        <v>40406</v>
      </c>
      <c r="C469" s="299" t="s">
        <v>3273</v>
      </c>
      <c r="D469" s="5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7.100000000000001" customHeight="1" x14ac:dyDescent="0.4">
      <c r="A470" s="24">
        <v>25</v>
      </c>
      <c r="B470" s="301">
        <v>40411</v>
      </c>
      <c r="C470" s="299" t="s">
        <v>3274</v>
      </c>
      <c r="D470" s="5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7.100000000000001" customHeight="1" x14ac:dyDescent="0.4">
      <c r="A471" s="24">
        <v>26</v>
      </c>
      <c r="B471" s="80">
        <v>40516</v>
      </c>
      <c r="C471" s="303" t="s">
        <v>3275</v>
      </c>
      <c r="D471" s="5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7.100000000000001" customHeight="1" x14ac:dyDescent="0.4">
      <c r="A472" s="24">
        <v>27</v>
      </c>
      <c r="B472" s="301">
        <v>40567</v>
      </c>
      <c r="C472" s="299" t="s">
        <v>3276</v>
      </c>
      <c r="D472" s="5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7.100000000000001" customHeight="1" x14ac:dyDescent="0.4">
      <c r="A473" s="24">
        <v>28</v>
      </c>
      <c r="B473" s="80">
        <v>40683</v>
      </c>
      <c r="C473" s="303" t="s">
        <v>3277</v>
      </c>
      <c r="D473" s="5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7.100000000000001" customHeight="1" x14ac:dyDescent="0.4">
      <c r="A474" s="24">
        <v>29</v>
      </c>
      <c r="B474" s="301">
        <v>40739</v>
      </c>
      <c r="C474" s="299" t="s">
        <v>3278</v>
      </c>
      <c r="D474" s="5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7.100000000000001" customHeight="1" x14ac:dyDescent="0.4">
      <c r="A475" s="24">
        <v>30</v>
      </c>
      <c r="B475" s="80">
        <v>40747</v>
      </c>
      <c r="C475" s="303" t="s">
        <v>3279</v>
      </c>
      <c r="D475" s="5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7.100000000000001" customHeight="1" x14ac:dyDescent="0.4">
      <c r="A476" s="24">
        <v>31</v>
      </c>
      <c r="B476" s="296">
        <v>43267</v>
      </c>
      <c r="C476" s="299" t="s">
        <v>3281</v>
      </c>
      <c r="D476" s="5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7.100000000000001" customHeight="1" x14ac:dyDescent="0.4">
      <c r="A477" s="24">
        <v>32</v>
      </c>
      <c r="B477" s="296">
        <v>43268</v>
      </c>
      <c r="C477" s="299" t="s">
        <v>3282</v>
      </c>
      <c r="D477" s="5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7.100000000000001" customHeight="1" x14ac:dyDescent="0.4">
      <c r="A478" s="24">
        <v>33</v>
      </c>
      <c r="B478" s="296">
        <v>43269</v>
      </c>
      <c r="C478" s="299" t="s">
        <v>3283</v>
      </c>
      <c r="D478" s="5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7.100000000000001" customHeight="1" x14ac:dyDescent="0.4">
      <c r="A479" s="24">
        <v>34</v>
      </c>
      <c r="B479" s="296">
        <v>43272</v>
      </c>
      <c r="C479" s="299" t="s">
        <v>3285</v>
      </c>
      <c r="D479" s="5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7.100000000000001" customHeight="1" x14ac:dyDescent="0.4">
      <c r="A480" s="24">
        <v>35</v>
      </c>
      <c r="B480" s="296">
        <v>43273</v>
      </c>
      <c r="C480" s="299" t="s">
        <v>3286</v>
      </c>
      <c r="D480" s="5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7.100000000000001" customHeight="1" x14ac:dyDescent="0.4">
      <c r="A481" s="24">
        <v>36</v>
      </c>
      <c r="B481" s="296">
        <v>43274</v>
      </c>
      <c r="C481" s="299" t="s">
        <v>3287</v>
      </c>
      <c r="D481" s="5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7.100000000000001" customHeight="1" x14ac:dyDescent="0.4">
      <c r="A482" s="24">
        <v>37</v>
      </c>
      <c r="B482" s="296">
        <v>43275</v>
      </c>
      <c r="C482" s="299" t="s">
        <v>3288</v>
      </c>
      <c r="D482" s="5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7.100000000000001" customHeight="1" x14ac:dyDescent="0.4">
      <c r="A483" s="24">
        <v>38</v>
      </c>
      <c r="B483" s="296">
        <v>43276</v>
      </c>
      <c r="C483" s="299" t="s">
        <v>3289</v>
      </c>
      <c r="D483" s="5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7.100000000000001" customHeight="1" x14ac:dyDescent="0.4">
      <c r="A484" s="24"/>
      <c r="B484" s="39"/>
      <c r="C484" s="207"/>
      <c r="D484" s="5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7.100000000000001" customHeight="1" x14ac:dyDescent="0.4">
      <c r="A485" s="24"/>
      <c r="B485" s="39"/>
      <c r="C485" s="207"/>
      <c r="D485" s="5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7.100000000000001" customHeight="1" x14ac:dyDescent="0.4">
      <c r="A486" s="24"/>
      <c r="B486" s="39"/>
      <c r="C486" s="207"/>
      <c r="D486" s="5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" customHeight="1" x14ac:dyDescent="0.4">
      <c r="A487" s="24"/>
      <c r="B487" s="39"/>
      <c r="C487" s="207"/>
      <c r="D487" s="5"/>
      <c r="E487" s="3"/>
      <c r="F487" s="3"/>
      <c r="G487" s="3"/>
      <c r="H487" s="3"/>
      <c r="I487" s="3" t="s">
        <v>651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7.100000000000001" customHeight="1" x14ac:dyDescent="0.4">
      <c r="A488" s="24"/>
      <c r="B488" s="24"/>
      <c r="C488" s="194"/>
      <c r="D488" s="5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" customHeight="1" x14ac:dyDescent="0.4">
      <c r="A489" s="24"/>
      <c r="B489" s="39"/>
      <c r="C489" s="207"/>
      <c r="D489" s="5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" customHeight="1" x14ac:dyDescent="0.4">
      <c r="A490" s="24"/>
      <c r="B490" s="39"/>
      <c r="C490" s="207"/>
      <c r="D490" s="5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" customHeight="1" x14ac:dyDescent="0.4">
      <c r="A491" s="25"/>
      <c r="B491" s="192"/>
      <c r="C491" s="248"/>
      <c r="D491" s="13"/>
    </row>
    <row r="492" spans="1:24" ht="15" customHeight="1" x14ac:dyDescent="0.4">
      <c r="A492" s="530" t="s">
        <v>5247</v>
      </c>
      <c r="B492" s="541"/>
      <c r="C492" s="541"/>
      <c r="D492" s="541"/>
      <c r="E492" s="541"/>
      <c r="F492" s="541"/>
      <c r="G492" s="541"/>
      <c r="H492" s="541"/>
      <c r="I492" s="541"/>
      <c r="J492" s="541"/>
      <c r="K492" s="541"/>
      <c r="L492" s="541"/>
      <c r="M492" s="541"/>
      <c r="N492" s="541"/>
      <c r="O492" s="541"/>
      <c r="P492" s="541"/>
      <c r="Q492" s="541"/>
      <c r="R492" s="541"/>
      <c r="S492" s="541"/>
      <c r="T492" s="541"/>
      <c r="U492" s="541"/>
      <c r="V492" s="541"/>
      <c r="W492" s="541"/>
      <c r="X492" s="541"/>
    </row>
    <row r="493" spans="1:24" ht="15" customHeight="1" x14ac:dyDescent="0.4">
      <c r="A493" s="531" t="s">
        <v>0</v>
      </c>
      <c r="B493" s="542" t="s">
        <v>1</v>
      </c>
      <c r="C493" s="531" t="s">
        <v>2</v>
      </c>
      <c r="D493" s="190" t="s">
        <v>3</v>
      </c>
      <c r="E493" s="534"/>
      <c r="F493" s="534"/>
      <c r="G493" s="534"/>
      <c r="H493" s="534"/>
      <c r="I493" s="534"/>
      <c r="J493" s="534"/>
      <c r="K493" s="534"/>
      <c r="L493" s="534"/>
      <c r="M493" s="534"/>
      <c r="N493" s="534"/>
      <c r="O493" s="534"/>
      <c r="P493" s="534"/>
      <c r="Q493" s="534"/>
      <c r="R493" s="534"/>
      <c r="S493" s="534"/>
      <c r="T493" s="534"/>
      <c r="U493" s="534"/>
      <c r="V493" s="534"/>
      <c r="W493" s="534"/>
      <c r="X493" s="534"/>
    </row>
    <row r="494" spans="1:24" ht="15" customHeight="1" x14ac:dyDescent="0.4">
      <c r="A494" s="532"/>
      <c r="B494" s="543"/>
      <c r="C494" s="532"/>
      <c r="D494" s="190" t="s">
        <v>4</v>
      </c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</row>
    <row r="495" spans="1:24" ht="15" customHeight="1" x14ac:dyDescent="0.4">
      <c r="A495" s="532"/>
      <c r="B495" s="543" t="s">
        <v>5</v>
      </c>
      <c r="C495" s="532"/>
      <c r="D495" s="190" t="s">
        <v>6</v>
      </c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</row>
    <row r="496" spans="1:24" ht="15" customHeight="1" x14ac:dyDescent="0.4">
      <c r="A496" s="532"/>
      <c r="B496" s="543"/>
      <c r="C496" s="532"/>
      <c r="D496" s="189" t="s">
        <v>7</v>
      </c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5" customHeight="1" x14ac:dyDescent="0.4">
      <c r="A497" s="535"/>
      <c r="B497" s="544"/>
      <c r="C497" s="532"/>
      <c r="D497" s="6" t="s">
        <v>8</v>
      </c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7.100000000000001" customHeight="1" x14ac:dyDescent="0.4">
      <c r="A498" s="24">
        <v>1</v>
      </c>
      <c r="B498" s="301">
        <v>40156</v>
      </c>
      <c r="C498" s="299" t="s">
        <v>3290</v>
      </c>
      <c r="D498" s="5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7.100000000000001" customHeight="1" x14ac:dyDescent="0.4">
      <c r="A499" s="24">
        <v>2</v>
      </c>
      <c r="B499" s="301">
        <v>40186</v>
      </c>
      <c r="C499" s="299" t="s">
        <v>3291</v>
      </c>
      <c r="D499" s="5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7.100000000000001" customHeight="1" x14ac:dyDescent="0.4">
      <c r="A500" s="24">
        <v>3</v>
      </c>
      <c r="B500" s="301">
        <v>40259</v>
      </c>
      <c r="C500" s="299" t="s">
        <v>5203</v>
      </c>
      <c r="D500" s="5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7.100000000000001" customHeight="1" x14ac:dyDescent="0.4">
      <c r="A501" s="24">
        <v>4</v>
      </c>
      <c r="B501" s="80">
        <v>40297</v>
      </c>
      <c r="C501" s="303" t="s">
        <v>3292</v>
      </c>
      <c r="D501" s="5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7.100000000000001" customHeight="1" x14ac:dyDescent="0.4">
      <c r="A502" s="24">
        <v>5</v>
      </c>
      <c r="B502" s="301">
        <v>40350</v>
      </c>
      <c r="C502" s="299" t="s">
        <v>3293</v>
      </c>
      <c r="D502" s="271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7.100000000000001" customHeight="1" x14ac:dyDescent="0.4">
      <c r="A503" s="24">
        <v>6</v>
      </c>
      <c r="B503" s="301">
        <v>40383</v>
      </c>
      <c r="C503" s="299" t="s">
        <v>3294</v>
      </c>
      <c r="D503" s="5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7.100000000000001" customHeight="1" x14ac:dyDescent="0.4">
      <c r="A504" s="24">
        <v>7</v>
      </c>
      <c r="B504" s="301">
        <v>40424</v>
      </c>
      <c r="C504" s="299" t="s">
        <v>5204</v>
      </c>
      <c r="D504" s="5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7.100000000000001" customHeight="1" x14ac:dyDescent="0.4">
      <c r="A505" s="24">
        <v>8</v>
      </c>
      <c r="B505" s="301">
        <v>40502</v>
      </c>
      <c r="C505" s="299" t="s">
        <v>3295</v>
      </c>
      <c r="D505" s="5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7.100000000000001" customHeight="1" x14ac:dyDescent="0.4">
      <c r="A506" s="24">
        <v>9</v>
      </c>
      <c r="B506" s="80">
        <v>40506</v>
      </c>
      <c r="C506" s="303" t="s">
        <v>3296</v>
      </c>
      <c r="D506" s="5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7.100000000000001" customHeight="1" x14ac:dyDescent="0.4">
      <c r="A507" s="24">
        <v>10</v>
      </c>
      <c r="B507" s="80">
        <v>40697</v>
      </c>
      <c r="C507" s="303" t="s">
        <v>3297</v>
      </c>
      <c r="D507" s="5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7.100000000000001" customHeight="1" x14ac:dyDescent="0.4">
      <c r="A508" s="24">
        <v>11</v>
      </c>
      <c r="B508" s="296">
        <v>43277</v>
      </c>
      <c r="C508" s="299" t="s">
        <v>3298</v>
      </c>
      <c r="D508" s="5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7.100000000000001" customHeight="1" x14ac:dyDescent="0.4">
      <c r="A509" s="24">
        <v>12</v>
      </c>
      <c r="B509" s="296">
        <v>43278</v>
      </c>
      <c r="C509" s="299" t="s">
        <v>3299</v>
      </c>
      <c r="D509" s="5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7.100000000000001" customHeight="1" x14ac:dyDescent="0.4">
      <c r="A510" s="24">
        <v>13</v>
      </c>
      <c r="B510" s="296">
        <v>43280</v>
      </c>
      <c r="C510" s="299" t="s">
        <v>3301</v>
      </c>
      <c r="D510" s="5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7.100000000000001" customHeight="1" x14ac:dyDescent="0.4">
      <c r="A511" s="24">
        <v>14</v>
      </c>
      <c r="B511" s="301">
        <v>40161</v>
      </c>
      <c r="C511" s="299" t="s">
        <v>3303</v>
      </c>
      <c r="D511" s="5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7.100000000000001" customHeight="1" x14ac:dyDescent="0.4">
      <c r="A512" s="24">
        <v>15</v>
      </c>
      <c r="B512" s="80">
        <v>40202</v>
      </c>
      <c r="C512" s="303" t="s">
        <v>3304</v>
      </c>
      <c r="D512" s="5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7.100000000000001" customHeight="1" x14ac:dyDescent="0.4">
      <c r="A513" s="24">
        <v>16</v>
      </c>
      <c r="B513" s="301">
        <v>40203</v>
      </c>
      <c r="C513" s="299" t="s">
        <v>3305</v>
      </c>
      <c r="D513" s="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7.100000000000001" customHeight="1" x14ac:dyDescent="0.4">
      <c r="A514" s="24">
        <v>17</v>
      </c>
      <c r="B514" s="301">
        <v>40246</v>
      </c>
      <c r="C514" s="299" t="s">
        <v>3306</v>
      </c>
      <c r="D514" s="5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7.100000000000001" customHeight="1" x14ac:dyDescent="0.4">
      <c r="A515" s="24">
        <v>18</v>
      </c>
      <c r="B515" s="301">
        <v>40252</v>
      </c>
      <c r="C515" s="299" t="s">
        <v>3307</v>
      </c>
      <c r="D515" s="5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7.100000000000001" customHeight="1" x14ac:dyDescent="0.4">
      <c r="A516" s="24">
        <v>19</v>
      </c>
      <c r="B516" s="301">
        <v>40254</v>
      </c>
      <c r="C516" s="299" t="s">
        <v>3308</v>
      </c>
      <c r="D516" s="5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7.100000000000001" customHeight="1" x14ac:dyDescent="0.4">
      <c r="A517" s="24">
        <v>20</v>
      </c>
      <c r="B517" s="301">
        <v>40366</v>
      </c>
      <c r="C517" s="299" t="s">
        <v>3309</v>
      </c>
      <c r="D517" s="5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7.100000000000001" customHeight="1" x14ac:dyDescent="0.4">
      <c r="A518" s="24">
        <v>21</v>
      </c>
      <c r="B518" s="80">
        <v>40392</v>
      </c>
      <c r="C518" s="303" t="s">
        <v>3310</v>
      </c>
      <c r="D518" s="5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7.100000000000001" customHeight="1" x14ac:dyDescent="0.4">
      <c r="A519" s="24">
        <v>22</v>
      </c>
      <c r="B519" s="80">
        <v>40407</v>
      </c>
      <c r="C519" s="303" t="s">
        <v>3311</v>
      </c>
      <c r="D519" s="5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7.100000000000001" customHeight="1" x14ac:dyDescent="0.4">
      <c r="A520" s="24">
        <v>23</v>
      </c>
      <c r="B520" s="80">
        <v>40410</v>
      </c>
      <c r="C520" s="303" t="s">
        <v>3312</v>
      </c>
      <c r="D520" s="5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7.100000000000001" customHeight="1" x14ac:dyDescent="0.4">
      <c r="A521" s="24">
        <v>24</v>
      </c>
      <c r="B521" s="301">
        <v>40478</v>
      </c>
      <c r="C521" s="299" t="s">
        <v>3313</v>
      </c>
      <c r="D521" s="5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7.100000000000001" customHeight="1" x14ac:dyDescent="0.4">
      <c r="A522" s="24">
        <v>25</v>
      </c>
      <c r="B522" s="80">
        <v>40490</v>
      </c>
      <c r="C522" s="303" t="s">
        <v>3314</v>
      </c>
      <c r="D522" s="5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7.100000000000001" customHeight="1" x14ac:dyDescent="0.4">
      <c r="A523" s="24">
        <v>26</v>
      </c>
      <c r="B523" s="80">
        <v>40491</v>
      </c>
      <c r="C523" s="303" t="s">
        <v>3315</v>
      </c>
      <c r="D523" s="5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7.100000000000001" customHeight="1" x14ac:dyDescent="0.4">
      <c r="A524" s="24">
        <v>27</v>
      </c>
      <c r="B524" s="301">
        <v>40530</v>
      </c>
      <c r="C524" s="299" t="s">
        <v>3316</v>
      </c>
      <c r="D524" s="5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7.100000000000001" customHeight="1" x14ac:dyDescent="0.4">
      <c r="A525" s="24">
        <v>28</v>
      </c>
      <c r="B525" s="301">
        <v>40553</v>
      </c>
      <c r="C525" s="299" t="s">
        <v>3317</v>
      </c>
      <c r="D525" s="5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7.100000000000001" customHeight="1" x14ac:dyDescent="0.4">
      <c r="A526" s="24">
        <v>29</v>
      </c>
      <c r="B526" s="80">
        <v>40559</v>
      </c>
      <c r="C526" s="303" t="s">
        <v>3318</v>
      </c>
      <c r="D526" s="5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7.100000000000001" customHeight="1" x14ac:dyDescent="0.4">
      <c r="A527" s="24">
        <v>30</v>
      </c>
      <c r="B527" s="80">
        <v>40735</v>
      </c>
      <c r="C527" s="303" t="s">
        <v>3319</v>
      </c>
      <c r="D527" s="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7.100000000000001" customHeight="1" x14ac:dyDescent="0.4">
      <c r="A528" s="24">
        <v>31</v>
      </c>
      <c r="B528" s="296">
        <v>43282</v>
      </c>
      <c r="C528" s="299" t="s">
        <v>3320</v>
      </c>
      <c r="D528" s="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7.100000000000001" customHeight="1" x14ac:dyDescent="0.4">
      <c r="A529" s="24">
        <v>32</v>
      </c>
      <c r="B529" s="296">
        <v>43283</v>
      </c>
      <c r="C529" s="299" t="s">
        <v>3321</v>
      </c>
      <c r="D529" s="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7.100000000000001" customHeight="1" x14ac:dyDescent="0.4">
      <c r="A530" s="24">
        <v>33</v>
      </c>
      <c r="B530" s="296">
        <v>43284</v>
      </c>
      <c r="C530" s="299" t="s">
        <v>3322</v>
      </c>
      <c r="D530" s="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7.100000000000001" customHeight="1" x14ac:dyDescent="0.4">
      <c r="A531" s="24">
        <v>34</v>
      </c>
      <c r="B531" s="296">
        <v>43285</v>
      </c>
      <c r="C531" s="299" t="s">
        <v>3323</v>
      </c>
      <c r="D531" s="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7.100000000000001" customHeight="1" x14ac:dyDescent="0.4">
      <c r="A532" s="24">
        <v>35</v>
      </c>
      <c r="B532" s="296">
        <v>43286</v>
      </c>
      <c r="C532" s="299" t="s">
        <v>3324</v>
      </c>
      <c r="D532" s="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7.100000000000001" customHeight="1" x14ac:dyDescent="0.4">
      <c r="A533" s="24">
        <v>36</v>
      </c>
      <c r="B533" s="296">
        <v>43287</v>
      </c>
      <c r="C533" s="299" t="s">
        <v>3325</v>
      </c>
      <c r="D533" s="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7.100000000000001" customHeight="1" x14ac:dyDescent="0.4">
      <c r="A534" s="24">
        <v>37</v>
      </c>
      <c r="B534" s="296">
        <v>43288</v>
      </c>
      <c r="C534" s="299" t="s">
        <v>3326</v>
      </c>
      <c r="D534" s="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7.100000000000001" customHeight="1" x14ac:dyDescent="0.4">
      <c r="A535" s="24">
        <v>38</v>
      </c>
      <c r="B535" s="296">
        <v>43289</v>
      </c>
      <c r="C535" s="299" t="s">
        <v>3327</v>
      </c>
      <c r="D535" s="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7.100000000000001" customHeight="1" x14ac:dyDescent="0.4">
      <c r="A536" s="24">
        <v>39</v>
      </c>
      <c r="B536" s="296">
        <v>43290</v>
      </c>
      <c r="C536" s="299" t="s">
        <v>3328</v>
      </c>
      <c r="D536" s="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7.100000000000001" customHeight="1" x14ac:dyDescent="0.4">
      <c r="A537" s="24">
        <v>40</v>
      </c>
      <c r="B537" s="296">
        <v>43291</v>
      </c>
      <c r="C537" s="299" t="s">
        <v>3329</v>
      </c>
      <c r="D537" s="3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7.100000000000001" customHeight="1" x14ac:dyDescent="0.4">
      <c r="A538" s="24">
        <v>41</v>
      </c>
      <c r="B538" s="296">
        <v>43334</v>
      </c>
      <c r="C538" s="302" t="s">
        <v>3548</v>
      </c>
      <c r="D538" s="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" customHeight="1" x14ac:dyDescent="0.4">
      <c r="A539" s="24">
        <v>42</v>
      </c>
      <c r="B539" s="47">
        <v>44168</v>
      </c>
      <c r="C539" s="48" t="s">
        <v>5114</v>
      </c>
      <c r="D539" s="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" customHeight="1" x14ac:dyDescent="0.4">
      <c r="A540" s="24"/>
      <c r="B540" s="39"/>
      <c r="C540" s="207"/>
      <c r="D540" s="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" customHeight="1" x14ac:dyDescent="0.4">
      <c r="A541" s="24"/>
      <c r="B541" s="39"/>
      <c r="C541" s="207"/>
      <c r="D541" s="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" customHeight="1" x14ac:dyDescent="0.4">
      <c r="A542" s="24"/>
      <c r="B542" s="39"/>
      <c r="C542" s="207"/>
      <c r="D542" s="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" customHeight="1" x14ac:dyDescent="0.4">
      <c r="A543" s="24"/>
      <c r="B543" s="39"/>
      <c r="C543" s="207"/>
      <c r="D543" s="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" customHeight="1" x14ac:dyDescent="0.4">
      <c r="A544" s="24"/>
      <c r="B544" s="39"/>
      <c r="C544" s="207"/>
      <c r="D544" s="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6" spans="1:24" ht="15" customHeight="1" x14ac:dyDescent="0.4">
      <c r="A546" s="530" t="s">
        <v>5248</v>
      </c>
      <c r="B546" s="541"/>
      <c r="C546" s="541"/>
      <c r="D546" s="541"/>
      <c r="E546" s="541"/>
      <c r="F546" s="541"/>
      <c r="G546" s="541"/>
      <c r="H546" s="541"/>
      <c r="I546" s="541"/>
      <c r="J546" s="541"/>
      <c r="K546" s="541"/>
      <c r="L546" s="541"/>
      <c r="M546" s="541"/>
      <c r="N546" s="541"/>
      <c r="O546" s="541"/>
      <c r="P546" s="541"/>
      <c r="Q546" s="541"/>
      <c r="R546" s="541"/>
      <c r="S546" s="541"/>
      <c r="T546" s="541"/>
      <c r="U546" s="541"/>
      <c r="V546" s="541"/>
      <c r="W546" s="541"/>
      <c r="X546" s="541"/>
    </row>
    <row r="547" spans="1:24" ht="15" customHeight="1" x14ac:dyDescent="0.4">
      <c r="A547" s="531" t="s">
        <v>0</v>
      </c>
      <c r="B547" s="542" t="s">
        <v>1</v>
      </c>
      <c r="C547" s="531" t="s">
        <v>2</v>
      </c>
      <c r="D547" s="190" t="s">
        <v>3</v>
      </c>
      <c r="E547" s="534"/>
      <c r="F547" s="534"/>
      <c r="G547" s="534"/>
      <c r="H547" s="534"/>
      <c r="I547" s="534"/>
      <c r="J547" s="534"/>
      <c r="K547" s="534"/>
      <c r="L547" s="534"/>
      <c r="M547" s="534"/>
      <c r="N547" s="534"/>
      <c r="O547" s="534"/>
      <c r="P547" s="534"/>
      <c r="Q547" s="534"/>
      <c r="R547" s="534"/>
      <c r="S547" s="534"/>
      <c r="T547" s="534"/>
      <c r="U547" s="534"/>
      <c r="V547" s="534"/>
      <c r="W547" s="534"/>
      <c r="X547" s="534"/>
    </row>
    <row r="548" spans="1:24" ht="15" customHeight="1" x14ac:dyDescent="0.4">
      <c r="A548" s="532"/>
      <c r="B548" s="543"/>
      <c r="C548" s="532"/>
      <c r="D548" s="190" t="s">
        <v>4</v>
      </c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</row>
    <row r="549" spans="1:24" ht="15" customHeight="1" x14ac:dyDescent="0.4">
      <c r="A549" s="532"/>
      <c r="B549" s="543" t="s">
        <v>5</v>
      </c>
      <c r="C549" s="532"/>
      <c r="D549" s="190" t="s">
        <v>6</v>
      </c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</row>
    <row r="550" spans="1:24" ht="15" customHeight="1" x14ac:dyDescent="0.4">
      <c r="A550" s="532"/>
      <c r="B550" s="543"/>
      <c r="C550" s="532"/>
      <c r="D550" s="189" t="s">
        <v>7</v>
      </c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47"/>
      <c r="P550" s="47"/>
      <c r="Q550" s="20"/>
      <c r="R550" s="20"/>
      <c r="S550" s="20"/>
      <c r="T550" s="20"/>
      <c r="U550" s="20"/>
      <c r="V550" s="20"/>
      <c r="W550" s="20"/>
      <c r="X550" s="20"/>
    </row>
    <row r="551" spans="1:24" ht="15" customHeight="1" x14ac:dyDescent="0.4">
      <c r="A551" s="535"/>
      <c r="B551" s="544"/>
      <c r="C551" s="532"/>
      <c r="D551" s="6" t="s">
        <v>8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7.100000000000001" customHeight="1" x14ac:dyDescent="0.4">
      <c r="A552" s="24">
        <v>1</v>
      </c>
      <c r="B552" s="301">
        <v>40126</v>
      </c>
      <c r="C552" s="299" t="s">
        <v>3330</v>
      </c>
      <c r="D552" s="5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7.100000000000001" customHeight="1" x14ac:dyDescent="0.4">
      <c r="A553" s="24">
        <v>2</v>
      </c>
      <c r="B553" s="301">
        <v>40221</v>
      </c>
      <c r="C553" s="299" t="s">
        <v>3331</v>
      </c>
      <c r="D553" s="5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7.100000000000001" customHeight="1" x14ac:dyDescent="0.4">
      <c r="A554" s="24">
        <v>3</v>
      </c>
      <c r="B554" s="301">
        <v>40257</v>
      </c>
      <c r="C554" s="299" t="s">
        <v>3332</v>
      </c>
      <c r="D554" s="5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7.100000000000001" customHeight="1" x14ac:dyDescent="0.4">
      <c r="A555" s="24">
        <v>4</v>
      </c>
      <c r="B555" s="301">
        <v>40262</v>
      </c>
      <c r="C555" s="299" t="s">
        <v>3333</v>
      </c>
      <c r="D555" s="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7.100000000000001" customHeight="1" x14ac:dyDescent="0.4">
      <c r="A556" s="24">
        <v>5</v>
      </c>
      <c r="B556" s="301">
        <v>40263</v>
      </c>
      <c r="C556" s="299" t="s">
        <v>3334</v>
      </c>
      <c r="D556" s="5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7.100000000000001" customHeight="1" x14ac:dyDescent="0.4">
      <c r="A557" s="24">
        <v>6</v>
      </c>
      <c r="B557" s="80">
        <v>40351</v>
      </c>
      <c r="C557" s="303" t="s">
        <v>3335</v>
      </c>
      <c r="D557" s="5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7.100000000000001" customHeight="1" x14ac:dyDescent="0.4">
      <c r="A558" s="24">
        <v>7</v>
      </c>
      <c r="B558" s="301">
        <v>40380</v>
      </c>
      <c r="C558" s="299" t="s">
        <v>3336</v>
      </c>
      <c r="D558" s="5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7.100000000000001" customHeight="1" x14ac:dyDescent="0.4">
      <c r="A559" s="24">
        <v>8</v>
      </c>
      <c r="B559" s="301">
        <v>40457</v>
      </c>
      <c r="C559" s="299" t="s">
        <v>3337</v>
      </c>
      <c r="D559" s="5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7.100000000000001" customHeight="1" x14ac:dyDescent="0.4">
      <c r="A560" s="24">
        <v>9</v>
      </c>
      <c r="B560" s="80">
        <v>40646</v>
      </c>
      <c r="C560" s="303" t="s">
        <v>3338</v>
      </c>
      <c r="D560" s="5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7.100000000000001" customHeight="1" x14ac:dyDescent="0.4">
      <c r="A561" s="24">
        <v>10</v>
      </c>
      <c r="B561" s="301">
        <v>40704</v>
      </c>
      <c r="C561" s="299" t="s">
        <v>3339</v>
      </c>
      <c r="D561" s="5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7.100000000000001" customHeight="1" x14ac:dyDescent="0.4">
      <c r="A562" s="24">
        <v>11</v>
      </c>
      <c r="B562" s="296">
        <v>43292</v>
      </c>
      <c r="C562" s="299" t="s">
        <v>3340</v>
      </c>
      <c r="D562" s="5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7.100000000000001" customHeight="1" x14ac:dyDescent="0.4">
      <c r="A563" s="24">
        <v>12</v>
      </c>
      <c r="B563" s="296">
        <v>43293</v>
      </c>
      <c r="C563" s="299" t="s">
        <v>3341</v>
      </c>
      <c r="D563" s="5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7.100000000000001" customHeight="1" x14ac:dyDescent="0.4">
      <c r="A564" s="24">
        <v>13</v>
      </c>
      <c r="B564" s="296">
        <v>43294</v>
      </c>
      <c r="C564" s="299" t="s">
        <v>3342</v>
      </c>
      <c r="D564" s="5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7.100000000000001" customHeight="1" x14ac:dyDescent="0.4">
      <c r="A565" s="24">
        <v>14</v>
      </c>
      <c r="B565" s="296">
        <v>43295</v>
      </c>
      <c r="C565" s="299" t="s">
        <v>3343</v>
      </c>
      <c r="D565" s="5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7.100000000000001" customHeight="1" x14ac:dyDescent="0.4">
      <c r="A566" s="24">
        <v>15</v>
      </c>
      <c r="B566" s="296">
        <v>43296</v>
      </c>
      <c r="C566" s="299" t="s">
        <v>3344</v>
      </c>
      <c r="D566" s="5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7.100000000000001" customHeight="1" x14ac:dyDescent="0.4">
      <c r="A567" s="24">
        <v>16</v>
      </c>
      <c r="B567" s="80">
        <v>40136</v>
      </c>
      <c r="C567" s="303" t="s">
        <v>3345</v>
      </c>
      <c r="D567" s="5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7.100000000000001" customHeight="1" x14ac:dyDescent="0.4">
      <c r="A568" s="24">
        <v>17</v>
      </c>
      <c r="B568" s="80">
        <v>40182</v>
      </c>
      <c r="C568" s="303" t="s">
        <v>3346</v>
      </c>
      <c r="D568" s="5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7.100000000000001" customHeight="1" x14ac:dyDescent="0.4">
      <c r="A569" s="24">
        <v>18</v>
      </c>
      <c r="B569" s="301">
        <v>40184</v>
      </c>
      <c r="C569" s="299" t="s">
        <v>3347</v>
      </c>
      <c r="D569" s="5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7.100000000000001" customHeight="1" x14ac:dyDescent="0.4">
      <c r="A570" s="24">
        <v>19</v>
      </c>
      <c r="B570" s="301">
        <v>40205</v>
      </c>
      <c r="C570" s="299" t="s">
        <v>3348</v>
      </c>
      <c r="D570" s="5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7.100000000000001" customHeight="1" x14ac:dyDescent="0.4">
      <c r="A571" s="24">
        <v>20</v>
      </c>
      <c r="B571" s="301">
        <v>40214</v>
      </c>
      <c r="C571" s="299" t="s">
        <v>3349</v>
      </c>
      <c r="D571" s="5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7.100000000000001" customHeight="1" x14ac:dyDescent="0.4">
      <c r="A572" s="24">
        <v>21</v>
      </c>
      <c r="B572" s="80">
        <v>40243</v>
      </c>
      <c r="C572" s="303" t="s">
        <v>3350</v>
      </c>
      <c r="D572" s="5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7.100000000000001" customHeight="1" x14ac:dyDescent="0.4">
      <c r="A573" s="24">
        <v>22</v>
      </c>
      <c r="B573" s="301">
        <v>40276</v>
      </c>
      <c r="C573" s="299" t="s">
        <v>3351</v>
      </c>
      <c r="D573" s="5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7.100000000000001" customHeight="1" x14ac:dyDescent="0.4">
      <c r="A574" s="24">
        <v>23</v>
      </c>
      <c r="B574" s="80">
        <v>40279</v>
      </c>
      <c r="C574" s="303" t="s">
        <v>3352</v>
      </c>
      <c r="D574" s="5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7.100000000000001" customHeight="1" x14ac:dyDescent="0.4">
      <c r="A575" s="24">
        <v>24</v>
      </c>
      <c r="B575" s="301">
        <v>40282</v>
      </c>
      <c r="C575" s="299" t="s">
        <v>3353</v>
      </c>
      <c r="D575" s="5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7.100000000000001" customHeight="1" x14ac:dyDescent="0.4">
      <c r="A576" s="24">
        <v>25</v>
      </c>
      <c r="B576" s="301">
        <v>40355</v>
      </c>
      <c r="C576" s="299" t="s">
        <v>3354</v>
      </c>
      <c r="D576" s="5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7.100000000000001" customHeight="1" x14ac:dyDescent="0.4">
      <c r="A577" s="24">
        <v>26</v>
      </c>
      <c r="B577" s="301">
        <v>40356</v>
      </c>
      <c r="C577" s="299" t="s">
        <v>3355</v>
      </c>
      <c r="D577" s="5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7.100000000000001" customHeight="1" x14ac:dyDescent="0.4">
      <c r="A578" s="24">
        <v>27</v>
      </c>
      <c r="B578" s="301">
        <v>40405</v>
      </c>
      <c r="C578" s="299" t="s">
        <v>3356</v>
      </c>
      <c r="D578" s="5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7.100000000000001" customHeight="1" x14ac:dyDescent="0.4">
      <c r="A579" s="24">
        <v>28</v>
      </c>
      <c r="B579" s="80">
        <v>40409</v>
      </c>
      <c r="C579" s="303" t="s">
        <v>3357</v>
      </c>
      <c r="D579" s="5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7.100000000000001" customHeight="1" x14ac:dyDescent="0.4">
      <c r="A580" s="24">
        <v>29</v>
      </c>
      <c r="B580" s="80">
        <v>40450</v>
      </c>
      <c r="C580" s="303" t="s">
        <v>3358</v>
      </c>
      <c r="D580" s="5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7.100000000000001" customHeight="1" x14ac:dyDescent="0.4">
      <c r="A581" s="24">
        <v>30</v>
      </c>
      <c r="B581" s="80">
        <v>40523</v>
      </c>
      <c r="C581" s="303" t="s">
        <v>3359</v>
      </c>
      <c r="D581" s="5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7.100000000000001" customHeight="1" x14ac:dyDescent="0.4">
      <c r="A582" s="24">
        <v>31</v>
      </c>
      <c r="B582" s="301">
        <v>40527</v>
      </c>
      <c r="C582" s="299" t="s">
        <v>3360</v>
      </c>
      <c r="D582" s="5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7.100000000000001" customHeight="1" x14ac:dyDescent="0.4">
      <c r="A583" s="24">
        <v>32</v>
      </c>
      <c r="B583" s="80">
        <v>40562</v>
      </c>
      <c r="C583" s="303" t="s">
        <v>3361</v>
      </c>
      <c r="D583" s="5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7.100000000000001" customHeight="1" x14ac:dyDescent="0.4">
      <c r="A584" s="24">
        <v>33</v>
      </c>
      <c r="B584" s="296">
        <v>43297</v>
      </c>
      <c r="C584" s="299" t="s">
        <v>3362</v>
      </c>
      <c r="D584" s="5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7.100000000000001" customHeight="1" x14ac:dyDescent="0.4">
      <c r="A585" s="24">
        <v>34</v>
      </c>
      <c r="B585" s="296">
        <v>43298</v>
      </c>
      <c r="C585" s="299" t="s">
        <v>3363</v>
      </c>
      <c r="D585" s="5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7.100000000000001" customHeight="1" x14ac:dyDescent="0.4">
      <c r="A586" s="24">
        <v>35</v>
      </c>
      <c r="B586" s="296">
        <v>43299</v>
      </c>
      <c r="C586" s="299" t="s">
        <v>3364</v>
      </c>
      <c r="D586" s="5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7.100000000000001" customHeight="1" x14ac:dyDescent="0.4">
      <c r="A587" s="24">
        <v>36</v>
      </c>
      <c r="B587" s="296">
        <v>43300</v>
      </c>
      <c r="C587" s="299" t="s">
        <v>3365</v>
      </c>
      <c r="D587" s="5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7.100000000000001" customHeight="1" x14ac:dyDescent="0.4">
      <c r="A588" s="24">
        <v>37</v>
      </c>
      <c r="B588" s="296">
        <v>43301</v>
      </c>
      <c r="C588" s="299" t="s">
        <v>3366</v>
      </c>
      <c r="D588" s="5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7.100000000000001" customHeight="1" x14ac:dyDescent="0.4">
      <c r="A589" s="24">
        <v>38</v>
      </c>
      <c r="B589" s="296">
        <v>43302</v>
      </c>
      <c r="C589" s="299" t="s">
        <v>3367</v>
      </c>
      <c r="D589" s="5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7.100000000000001" customHeight="1" x14ac:dyDescent="0.4">
      <c r="A590" s="24">
        <v>39</v>
      </c>
      <c r="B590" s="296">
        <v>43303</v>
      </c>
      <c r="C590" s="299" t="s">
        <v>3368</v>
      </c>
      <c r="D590" s="5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7.100000000000001" customHeight="1" x14ac:dyDescent="0.4">
      <c r="A591" s="24">
        <v>40</v>
      </c>
      <c r="B591" s="296">
        <v>43304</v>
      </c>
      <c r="C591" s="299" t="s">
        <v>3369</v>
      </c>
      <c r="D591" s="5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7.100000000000001" customHeight="1" x14ac:dyDescent="0.4">
      <c r="A592" s="24">
        <v>41</v>
      </c>
      <c r="B592" s="296">
        <v>43305</v>
      </c>
      <c r="C592" s="299" t="s">
        <v>3370</v>
      </c>
      <c r="D592" s="5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7.100000000000001" customHeight="1" x14ac:dyDescent="0.4">
      <c r="A593" s="24">
        <v>42</v>
      </c>
      <c r="B593" s="296">
        <v>43306</v>
      </c>
      <c r="C593" s="299" t="s">
        <v>3371</v>
      </c>
      <c r="D593" s="5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" customHeight="1" x14ac:dyDescent="0.4">
      <c r="A594" s="24"/>
      <c r="B594" s="39"/>
      <c r="C594" s="207"/>
      <c r="D594" s="5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" customHeight="1" x14ac:dyDescent="0.4">
      <c r="A595" s="24"/>
      <c r="B595" s="39"/>
      <c r="C595" s="207"/>
      <c r="D595" s="5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" customHeight="1" x14ac:dyDescent="0.4">
      <c r="A596" s="24"/>
      <c r="B596" s="39"/>
      <c r="C596" s="207"/>
      <c r="D596" s="5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" customHeight="1" x14ac:dyDescent="0.4">
      <c r="A597" s="24"/>
      <c r="B597" s="39"/>
      <c r="C597" s="207"/>
      <c r="D597" s="5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 customHeight="1" x14ac:dyDescent="0.4">
      <c r="A598" s="24"/>
      <c r="B598" s="39"/>
      <c r="C598" s="207"/>
      <c r="D598" s="5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8.75" customHeight="1" x14ac:dyDescent="0.4"/>
    <row r="600" spans="1:24" ht="18.75" customHeight="1" x14ac:dyDescent="0.4">
      <c r="A600" s="530" t="s">
        <v>5249</v>
      </c>
      <c r="B600" s="541"/>
      <c r="C600" s="541"/>
      <c r="D600" s="541"/>
      <c r="E600" s="541"/>
      <c r="F600" s="541"/>
      <c r="G600" s="541"/>
      <c r="H600" s="541"/>
      <c r="I600" s="541"/>
      <c r="J600" s="541"/>
      <c r="K600" s="541"/>
      <c r="L600" s="541"/>
      <c r="M600" s="541"/>
      <c r="N600" s="541"/>
      <c r="O600" s="541"/>
      <c r="P600" s="541"/>
      <c r="Q600" s="541"/>
      <c r="R600" s="541"/>
      <c r="S600" s="541"/>
      <c r="T600" s="541"/>
      <c r="U600" s="541"/>
      <c r="V600" s="541"/>
      <c r="W600" s="541"/>
      <c r="X600" s="541"/>
    </row>
    <row r="601" spans="1:24" ht="15" customHeight="1" x14ac:dyDescent="0.4">
      <c r="A601" s="531" t="s">
        <v>0</v>
      </c>
      <c r="B601" s="542" t="s">
        <v>1</v>
      </c>
      <c r="C601" s="531" t="s">
        <v>2</v>
      </c>
      <c r="D601" s="190" t="s">
        <v>3</v>
      </c>
      <c r="E601" s="534"/>
      <c r="F601" s="534"/>
      <c r="G601" s="534"/>
      <c r="H601" s="534"/>
      <c r="I601" s="534"/>
      <c r="J601" s="534"/>
      <c r="K601" s="534"/>
      <c r="L601" s="534"/>
      <c r="M601" s="534"/>
      <c r="N601" s="534"/>
      <c r="O601" s="534"/>
      <c r="P601" s="534"/>
      <c r="Q601" s="534"/>
      <c r="R601" s="534"/>
      <c r="S601" s="534"/>
      <c r="T601" s="534"/>
      <c r="U601" s="534"/>
      <c r="V601" s="534"/>
      <c r="W601" s="534"/>
      <c r="X601" s="534"/>
    </row>
    <row r="602" spans="1:24" ht="15" customHeight="1" x14ac:dyDescent="0.4">
      <c r="A602" s="532"/>
      <c r="B602" s="543"/>
      <c r="C602" s="532"/>
      <c r="D602" s="190" t="s">
        <v>4</v>
      </c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</row>
    <row r="603" spans="1:24" ht="15" customHeight="1" x14ac:dyDescent="0.4">
      <c r="A603" s="532"/>
      <c r="B603" s="543" t="s">
        <v>5</v>
      </c>
      <c r="C603" s="532"/>
      <c r="D603" s="190" t="s">
        <v>6</v>
      </c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</row>
    <row r="604" spans="1:24" ht="15" customHeight="1" x14ac:dyDescent="0.4">
      <c r="A604" s="532"/>
      <c r="B604" s="543"/>
      <c r="C604" s="532"/>
      <c r="D604" s="189" t="s">
        <v>7</v>
      </c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5" customHeight="1" x14ac:dyDescent="0.4">
      <c r="A605" s="535"/>
      <c r="B605" s="544"/>
      <c r="C605" s="532"/>
      <c r="D605" s="6" t="s">
        <v>8</v>
      </c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7.100000000000001" customHeight="1" x14ac:dyDescent="0.4">
      <c r="A606" s="24">
        <v>1</v>
      </c>
      <c r="B606" s="301">
        <v>40154</v>
      </c>
      <c r="C606" s="299" t="s">
        <v>3372</v>
      </c>
      <c r="D606" s="5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7.100000000000001" customHeight="1" x14ac:dyDescent="0.4">
      <c r="A607" s="24">
        <v>2</v>
      </c>
      <c r="B607" s="301">
        <v>40185</v>
      </c>
      <c r="C607" s="299" t="s">
        <v>3373</v>
      </c>
      <c r="D607" s="5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7.100000000000001" customHeight="1" x14ac:dyDescent="0.4">
      <c r="A608" s="24">
        <v>3</v>
      </c>
      <c r="B608" s="80">
        <v>40264</v>
      </c>
      <c r="C608" s="303" t="s">
        <v>3374</v>
      </c>
      <c r="D608" s="5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7.100000000000001" customHeight="1" x14ac:dyDescent="0.4">
      <c r="A609" s="24">
        <v>4</v>
      </c>
      <c r="B609" s="301">
        <v>40269</v>
      </c>
      <c r="C609" s="299" t="s">
        <v>3375</v>
      </c>
      <c r="D609" s="5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7.100000000000001" customHeight="1" x14ac:dyDescent="0.4">
      <c r="A610" s="24">
        <v>5</v>
      </c>
      <c r="B610" s="301">
        <v>40300</v>
      </c>
      <c r="C610" s="299" t="s">
        <v>3376</v>
      </c>
      <c r="D610" s="5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7.100000000000001" customHeight="1" x14ac:dyDescent="0.4">
      <c r="A611" s="24">
        <v>6</v>
      </c>
      <c r="B611" s="301">
        <v>40381</v>
      </c>
      <c r="C611" s="299" t="s">
        <v>3377</v>
      </c>
      <c r="D611" s="5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7.100000000000001" customHeight="1" x14ac:dyDescent="0.4">
      <c r="A612" s="24">
        <v>7</v>
      </c>
      <c r="B612" s="301">
        <v>40422</v>
      </c>
      <c r="C612" s="299" t="s">
        <v>3378</v>
      </c>
      <c r="D612" s="5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7.100000000000001" customHeight="1" x14ac:dyDescent="0.4">
      <c r="A613" s="24">
        <v>8</v>
      </c>
      <c r="B613" s="301">
        <v>40465</v>
      </c>
      <c r="C613" s="299" t="s">
        <v>3379</v>
      </c>
      <c r="D613" s="5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7.100000000000001" customHeight="1" x14ac:dyDescent="0.4">
      <c r="A614" s="24">
        <v>9</v>
      </c>
      <c r="B614" s="301">
        <v>40728</v>
      </c>
      <c r="C614" s="299" t="s">
        <v>3381</v>
      </c>
      <c r="D614" s="5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7.100000000000001" customHeight="1" x14ac:dyDescent="0.4">
      <c r="A615" s="24">
        <v>10</v>
      </c>
      <c r="B615" s="296">
        <v>43307</v>
      </c>
      <c r="C615" s="299" t="s">
        <v>3382</v>
      </c>
      <c r="D615" s="5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7.100000000000001" customHeight="1" x14ac:dyDescent="0.4">
      <c r="A616" s="24">
        <v>11</v>
      </c>
      <c r="B616" s="296">
        <v>43308</v>
      </c>
      <c r="C616" s="299" t="s">
        <v>3383</v>
      </c>
      <c r="D616" s="5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7.100000000000001" customHeight="1" x14ac:dyDescent="0.4">
      <c r="A617" s="24">
        <v>12</v>
      </c>
      <c r="B617" s="296">
        <v>43309</v>
      </c>
      <c r="C617" s="297" t="s">
        <v>3384</v>
      </c>
      <c r="D617" s="5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7.100000000000001" customHeight="1" x14ac:dyDescent="0.4">
      <c r="A618" s="24">
        <v>13</v>
      </c>
      <c r="B618" s="296">
        <v>43310</v>
      </c>
      <c r="C618" s="299" t="s">
        <v>3385</v>
      </c>
      <c r="D618" s="5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7.100000000000001" customHeight="1" x14ac:dyDescent="0.4">
      <c r="A619" s="24">
        <v>14</v>
      </c>
      <c r="B619" s="46">
        <v>40168</v>
      </c>
      <c r="C619" s="78" t="s">
        <v>3427</v>
      </c>
      <c r="D619" s="5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7.100000000000001" customHeight="1" x14ac:dyDescent="0.4">
      <c r="A620" s="24">
        <v>15</v>
      </c>
      <c r="B620" s="301">
        <v>40187</v>
      </c>
      <c r="C620" s="299" t="s">
        <v>3386</v>
      </c>
      <c r="D620" s="5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7.100000000000001" customHeight="1" x14ac:dyDescent="0.4">
      <c r="A621" s="24">
        <v>16</v>
      </c>
      <c r="B621" s="80">
        <v>40228</v>
      </c>
      <c r="C621" s="303" t="s">
        <v>3387</v>
      </c>
      <c r="D621" s="5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7.100000000000001" customHeight="1" x14ac:dyDescent="0.4">
      <c r="A622" s="24">
        <v>17</v>
      </c>
      <c r="B622" s="80">
        <v>40277</v>
      </c>
      <c r="C622" s="303" t="s">
        <v>3388</v>
      </c>
      <c r="D622" s="5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7.100000000000001" customHeight="1" x14ac:dyDescent="0.4">
      <c r="A623" s="24">
        <v>18</v>
      </c>
      <c r="B623" s="301">
        <v>40287</v>
      </c>
      <c r="C623" s="299" t="s">
        <v>3389</v>
      </c>
      <c r="D623" s="5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7.100000000000001" customHeight="1" x14ac:dyDescent="0.4">
      <c r="A624" s="24">
        <v>19</v>
      </c>
      <c r="B624" s="301">
        <v>40288</v>
      </c>
      <c r="C624" s="299" t="s">
        <v>3390</v>
      </c>
      <c r="D624" s="5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7.100000000000001" customHeight="1" x14ac:dyDescent="0.4">
      <c r="A625" s="24">
        <v>20</v>
      </c>
      <c r="B625" s="301">
        <v>40393</v>
      </c>
      <c r="C625" s="299" t="s">
        <v>3391</v>
      </c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7.100000000000001" customHeight="1" x14ac:dyDescent="0.4">
      <c r="A626" s="24">
        <v>21</v>
      </c>
      <c r="B626" s="301">
        <v>40435</v>
      </c>
      <c r="C626" s="299" t="s">
        <v>3392</v>
      </c>
      <c r="D626" s="5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" customHeight="1" x14ac:dyDescent="0.4">
      <c r="A627" s="24">
        <v>22</v>
      </c>
      <c r="B627" s="301">
        <v>40448</v>
      </c>
      <c r="C627" s="299" t="s">
        <v>3393</v>
      </c>
      <c r="D627" s="5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" customHeight="1" x14ac:dyDescent="0.4">
      <c r="A628" s="24">
        <v>23</v>
      </c>
      <c r="B628" s="301">
        <v>40483</v>
      </c>
      <c r="C628" s="299" t="s">
        <v>3394</v>
      </c>
      <c r="D628" s="5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" customHeight="1" x14ac:dyDescent="0.4">
      <c r="A629" s="24">
        <v>24</v>
      </c>
      <c r="B629" s="80">
        <v>40496</v>
      </c>
      <c r="C629" s="303" t="s">
        <v>3395</v>
      </c>
      <c r="D629" s="5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" customHeight="1" x14ac:dyDescent="0.4">
      <c r="A630" s="24">
        <v>25</v>
      </c>
      <c r="B630" s="301">
        <v>40514</v>
      </c>
      <c r="C630" s="299" t="s">
        <v>3396</v>
      </c>
      <c r="D630" s="5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" customHeight="1" x14ac:dyDescent="0.4">
      <c r="A631" s="24">
        <v>26</v>
      </c>
      <c r="B631" s="80">
        <v>40515</v>
      </c>
      <c r="C631" s="303" t="s">
        <v>3397</v>
      </c>
      <c r="D631" s="5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" customHeight="1" x14ac:dyDescent="0.4">
      <c r="A632" s="24">
        <v>27</v>
      </c>
      <c r="B632" s="80">
        <v>40533</v>
      </c>
      <c r="C632" s="303" t="s">
        <v>3398</v>
      </c>
      <c r="D632" s="5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" customHeight="1" x14ac:dyDescent="0.4">
      <c r="A633" s="24">
        <v>28</v>
      </c>
      <c r="B633" s="301">
        <v>40555</v>
      </c>
      <c r="C633" s="299" t="s">
        <v>3399</v>
      </c>
      <c r="D633" s="5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" customHeight="1" x14ac:dyDescent="0.4">
      <c r="A634" s="24">
        <v>29</v>
      </c>
      <c r="B634" s="301">
        <v>40571</v>
      </c>
      <c r="C634" s="299" t="s">
        <v>3401</v>
      </c>
      <c r="D634" s="5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" customHeight="1" x14ac:dyDescent="0.4">
      <c r="A635" s="24">
        <v>30</v>
      </c>
      <c r="B635" s="80">
        <v>40710</v>
      </c>
      <c r="C635" s="303" t="s">
        <v>3402</v>
      </c>
      <c r="D635" s="5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" customHeight="1" x14ac:dyDescent="0.4">
      <c r="A636" s="24">
        <v>31</v>
      </c>
      <c r="B636" s="80">
        <v>40743</v>
      </c>
      <c r="C636" s="303" t="s">
        <v>3403</v>
      </c>
      <c r="D636" s="5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" customHeight="1" x14ac:dyDescent="0.4">
      <c r="A637" s="24">
        <v>32</v>
      </c>
      <c r="B637" s="296">
        <v>43311</v>
      </c>
      <c r="C637" s="299" t="s">
        <v>3404</v>
      </c>
      <c r="D637" s="5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" customHeight="1" x14ac:dyDescent="0.4">
      <c r="A638" s="24">
        <v>33</v>
      </c>
      <c r="B638" s="296">
        <v>43312</v>
      </c>
      <c r="C638" s="299" t="s">
        <v>3405</v>
      </c>
      <c r="D638" s="5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" customHeight="1" x14ac:dyDescent="0.4">
      <c r="A639" s="24">
        <v>34</v>
      </c>
      <c r="B639" s="296">
        <v>43313</v>
      </c>
      <c r="C639" s="299" t="s">
        <v>3406</v>
      </c>
      <c r="D639" s="5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" customHeight="1" x14ac:dyDescent="0.4">
      <c r="A640" s="24">
        <v>35</v>
      </c>
      <c r="B640" s="296">
        <v>43314</v>
      </c>
      <c r="C640" s="299" t="s">
        <v>3407</v>
      </c>
      <c r="D640" s="5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" customHeight="1" x14ac:dyDescent="0.4">
      <c r="A641" s="24">
        <v>36</v>
      </c>
      <c r="B641" s="296">
        <v>43315</v>
      </c>
      <c r="C641" s="299" t="s">
        <v>3408</v>
      </c>
      <c r="D641" s="5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" customHeight="1" x14ac:dyDescent="0.4">
      <c r="A642" s="24">
        <v>37</v>
      </c>
      <c r="B642" s="296">
        <v>43316</v>
      </c>
      <c r="C642" s="299" t="s">
        <v>3409</v>
      </c>
      <c r="D642" s="5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" customHeight="1" x14ac:dyDescent="0.4">
      <c r="A643" s="24">
        <v>38</v>
      </c>
      <c r="B643" s="296">
        <v>43319</v>
      </c>
      <c r="C643" s="299" t="s">
        <v>3412</v>
      </c>
      <c r="D643" s="5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" customHeight="1" x14ac:dyDescent="0.4">
      <c r="A644" s="24">
        <v>39</v>
      </c>
      <c r="B644" s="296">
        <v>43320</v>
      </c>
      <c r="C644" s="299" t="s">
        <v>3413</v>
      </c>
      <c r="D644" s="5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" customHeight="1" x14ac:dyDescent="0.4">
      <c r="A645" s="24">
        <v>40</v>
      </c>
      <c r="B645" s="47">
        <v>43373</v>
      </c>
      <c r="C645" s="48" t="s">
        <v>3765</v>
      </c>
      <c r="D645" s="5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" customHeight="1" x14ac:dyDescent="0.4">
      <c r="A646" s="24">
        <v>41</v>
      </c>
      <c r="B646" s="47">
        <v>43374</v>
      </c>
      <c r="C646" s="48" t="s">
        <v>3766</v>
      </c>
      <c r="D646" s="350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" customHeight="1" x14ac:dyDescent="0.4">
      <c r="A647" s="24"/>
      <c r="B647" s="39"/>
      <c r="C647" s="207"/>
      <c r="D647" s="5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" customHeight="1" x14ac:dyDescent="0.4">
      <c r="A648" s="24"/>
      <c r="B648" s="39"/>
      <c r="C648" s="207"/>
      <c r="D648" s="5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" customHeight="1" x14ac:dyDescent="0.4">
      <c r="A649" s="24"/>
      <c r="B649" s="39"/>
      <c r="C649" s="207"/>
      <c r="D649" s="5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" customHeight="1" x14ac:dyDescent="0.4">
      <c r="A650" s="24"/>
      <c r="B650" s="39"/>
      <c r="C650" s="207"/>
      <c r="D650" s="5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" customHeight="1" x14ac:dyDescent="0.4">
      <c r="A651" s="24"/>
      <c r="B651" s="39"/>
      <c r="C651" s="207"/>
      <c r="D651" s="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" customHeight="1" x14ac:dyDescent="0.4">
      <c r="A652" s="24"/>
      <c r="B652" s="39"/>
      <c r="C652" s="207"/>
      <c r="D652" s="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" customHeight="1" x14ac:dyDescent="0.4">
      <c r="A653" s="24"/>
      <c r="B653" s="39"/>
      <c r="C653" s="207"/>
      <c r="D653" s="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" customHeight="1" x14ac:dyDescent="0.4">
      <c r="A654" s="25"/>
      <c r="C654" s="44"/>
    </row>
    <row r="655" spans="1:24" ht="15" customHeight="1" x14ac:dyDescent="0.4">
      <c r="A655" s="530" t="s">
        <v>5250</v>
      </c>
      <c r="B655" s="541"/>
      <c r="C655" s="541"/>
      <c r="D655" s="541"/>
      <c r="E655" s="541"/>
      <c r="F655" s="541"/>
      <c r="G655" s="541"/>
      <c r="H655" s="541"/>
      <c r="I655" s="541"/>
      <c r="J655" s="541"/>
      <c r="K655" s="541"/>
      <c r="L655" s="541"/>
      <c r="M655" s="541"/>
      <c r="N655" s="541"/>
      <c r="O655" s="541"/>
      <c r="P655" s="541"/>
      <c r="Q655" s="541"/>
      <c r="R655" s="541"/>
      <c r="S655" s="541"/>
      <c r="T655" s="541"/>
      <c r="U655" s="541"/>
      <c r="V655" s="541"/>
      <c r="W655" s="541"/>
      <c r="X655" s="541"/>
    </row>
    <row r="656" spans="1:24" ht="15" customHeight="1" x14ac:dyDescent="0.4">
      <c r="A656" s="531" t="s">
        <v>0</v>
      </c>
      <c r="B656" s="542" t="s">
        <v>1</v>
      </c>
      <c r="C656" s="531" t="s">
        <v>2</v>
      </c>
      <c r="D656" s="190" t="s">
        <v>3</v>
      </c>
      <c r="E656" s="534"/>
      <c r="F656" s="534"/>
      <c r="G656" s="534"/>
      <c r="H656" s="534"/>
      <c r="I656" s="534"/>
      <c r="J656" s="534"/>
      <c r="K656" s="534"/>
      <c r="L656" s="534"/>
      <c r="M656" s="534"/>
      <c r="N656" s="534"/>
      <c r="O656" s="534"/>
      <c r="P656" s="534"/>
      <c r="Q656" s="534"/>
      <c r="R656" s="534"/>
      <c r="S656" s="534"/>
      <c r="T656" s="534"/>
      <c r="U656" s="534"/>
      <c r="V656" s="534"/>
      <c r="W656" s="534"/>
      <c r="X656" s="534"/>
    </row>
    <row r="657" spans="1:24" ht="15" customHeight="1" x14ac:dyDescent="0.4">
      <c r="A657" s="532"/>
      <c r="B657" s="543"/>
      <c r="C657" s="532"/>
      <c r="D657" s="190" t="s">
        <v>4</v>
      </c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</row>
    <row r="658" spans="1:24" ht="15" customHeight="1" x14ac:dyDescent="0.4">
      <c r="A658" s="532"/>
      <c r="B658" s="543" t="s">
        <v>5</v>
      </c>
      <c r="C658" s="532"/>
      <c r="D658" s="190" t="s">
        <v>6</v>
      </c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</row>
    <row r="659" spans="1:24" ht="15" customHeight="1" x14ac:dyDescent="0.4">
      <c r="A659" s="532"/>
      <c r="B659" s="543"/>
      <c r="C659" s="532"/>
      <c r="D659" s="189" t="s">
        <v>7</v>
      </c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5" customHeight="1" x14ac:dyDescent="0.4">
      <c r="A660" s="535"/>
      <c r="B660" s="543"/>
      <c r="C660" s="532"/>
      <c r="D660" s="71" t="s">
        <v>8</v>
      </c>
      <c r="E660" s="22"/>
      <c r="F660" s="2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" customHeight="1" x14ac:dyDescent="0.4">
      <c r="A661" s="188">
        <v>1</v>
      </c>
      <c r="B661" s="46">
        <v>40122</v>
      </c>
      <c r="C661" s="78" t="s">
        <v>3414</v>
      </c>
      <c r="D661" s="6" t="s">
        <v>431</v>
      </c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7.100000000000001" customHeight="1" x14ac:dyDescent="0.4">
      <c r="A662" s="188">
        <v>2</v>
      </c>
      <c r="B662" s="46">
        <v>40127</v>
      </c>
      <c r="C662" s="78" t="s">
        <v>3415</v>
      </c>
      <c r="D662" s="6" t="s">
        <v>431</v>
      </c>
      <c r="E662" s="4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7.100000000000001" customHeight="1" x14ac:dyDescent="0.4">
      <c r="A663" s="188">
        <v>3</v>
      </c>
      <c r="B663" s="46">
        <v>40584</v>
      </c>
      <c r="C663" s="78" t="s">
        <v>3416</v>
      </c>
      <c r="D663" s="6" t="s">
        <v>431</v>
      </c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7.100000000000001" customHeight="1" x14ac:dyDescent="0.4">
      <c r="A664" s="188">
        <v>4</v>
      </c>
      <c r="B664" s="46">
        <v>40608</v>
      </c>
      <c r="C664" s="78" t="s">
        <v>3417</v>
      </c>
      <c r="D664" s="6" t="s">
        <v>431</v>
      </c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7.100000000000001" customHeight="1" x14ac:dyDescent="0.4">
      <c r="A665" s="188">
        <v>5</v>
      </c>
      <c r="B665" s="46">
        <v>40611</v>
      </c>
      <c r="C665" s="78" t="s">
        <v>3418</v>
      </c>
      <c r="D665" s="6" t="s">
        <v>431</v>
      </c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7.100000000000001" customHeight="1" x14ac:dyDescent="0.4">
      <c r="A666" s="188">
        <v>6</v>
      </c>
      <c r="B666" s="46">
        <v>40637</v>
      </c>
      <c r="C666" s="78" t="s">
        <v>3419</v>
      </c>
      <c r="D666" s="6" t="s">
        <v>431</v>
      </c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7.100000000000001" customHeight="1" x14ac:dyDescent="0.4">
      <c r="A667" s="188">
        <v>7</v>
      </c>
      <c r="B667" s="46">
        <v>40641</v>
      </c>
      <c r="C667" s="78" t="s">
        <v>3420</v>
      </c>
      <c r="D667" s="6" t="s">
        <v>431</v>
      </c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7.100000000000001" customHeight="1" x14ac:dyDescent="0.4">
      <c r="A668" s="188">
        <v>8</v>
      </c>
      <c r="B668" s="46">
        <v>40642</v>
      </c>
      <c r="C668" s="78" t="s">
        <v>3421</v>
      </c>
      <c r="D668" s="6" t="s">
        <v>431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7.100000000000001" customHeight="1" x14ac:dyDescent="0.4">
      <c r="A669" s="188">
        <v>9</v>
      </c>
      <c r="B669" s="46">
        <v>40668</v>
      </c>
      <c r="C669" s="78" t="s">
        <v>3424</v>
      </c>
      <c r="D669" s="6" t="s">
        <v>431</v>
      </c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7.100000000000001" customHeight="1" x14ac:dyDescent="0.4">
      <c r="A670" s="188">
        <v>10</v>
      </c>
      <c r="B670" s="46">
        <v>40695</v>
      </c>
      <c r="C670" s="78" t="s">
        <v>3425</v>
      </c>
      <c r="D670" s="6" t="s">
        <v>431</v>
      </c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7.100000000000001" customHeight="1" x14ac:dyDescent="0.4">
      <c r="A671" s="188">
        <v>11</v>
      </c>
      <c r="B671" s="46">
        <v>40702</v>
      </c>
      <c r="C671" s="78" t="s">
        <v>3426</v>
      </c>
      <c r="D671" s="6" t="s">
        <v>431</v>
      </c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7.100000000000001" customHeight="1" x14ac:dyDescent="0.4">
      <c r="A672" s="188">
        <v>12</v>
      </c>
      <c r="B672" s="46">
        <v>40177</v>
      </c>
      <c r="C672" s="78" t="s">
        <v>3428</v>
      </c>
      <c r="D672" s="6" t="s">
        <v>431</v>
      </c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7.100000000000001" customHeight="1" x14ac:dyDescent="0.4">
      <c r="A673" s="188">
        <v>13</v>
      </c>
      <c r="B673" s="46">
        <v>40353</v>
      </c>
      <c r="C673" s="78" t="s">
        <v>3429</v>
      </c>
      <c r="D673" s="6" t="s">
        <v>431</v>
      </c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7.100000000000001" customHeight="1" x14ac:dyDescent="0.4">
      <c r="A674" s="188">
        <v>14</v>
      </c>
      <c r="B674" s="46">
        <v>40517</v>
      </c>
      <c r="C674" s="78" t="s">
        <v>3430</v>
      </c>
      <c r="D674" s="6" t="s">
        <v>431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7.100000000000001" customHeight="1" x14ac:dyDescent="0.4">
      <c r="A675" s="188">
        <v>15</v>
      </c>
      <c r="B675" s="46">
        <v>40588</v>
      </c>
      <c r="C675" s="78" t="s">
        <v>3431</v>
      </c>
      <c r="D675" s="6" t="s">
        <v>431</v>
      </c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7.100000000000001" customHeight="1" x14ac:dyDescent="0.4">
      <c r="A676" s="188">
        <v>16</v>
      </c>
      <c r="B676" s="46">
        <v>40598</v>
      </c>
      <c r="C676" s="78" t="s">
        <v>3432</v>
      </c>
      <c r="D676" s="6" t="s">
        <v>431</v>
      </c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7.100000000000001" customHeight="1" x14ac:dyDescent="0.4">
      <c r="A677" s="188">
        <v>17</v>
      </c>
      <c r="B677" s="46">
        <v>40600</v>
      </c>
      <c r="C677" s="78" t="s">
        <v>3433</v>
      </c>
      <c r="D677" s="6" t="s">
        <v>431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7.100000000000001" customHeight="1" x14ac:dyDescent="0.4">
      <c r="A678" s="188">
        <v>18</v>
      </c>
      <c r="B678" s="46">
        <v>40602</v>
      </c>
      <c r="C678" s="78" t="s">
        <v>3434</v>
      </c>
      <c r="D678" s="6" t="s">
        <v>431</v>
      </c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7.100000000000001" customHeight="1" x14ac:dyDescent="0.4">
      <c r="A679" s="188">
        <v>19</v>
      </c>
      <c r="B679" s="46">
        <v>40604</v>
      </c>
      <c r="C679" s="78" t="s">
        <v>3435</v>
      </c>
      <c r="D679" s="6" t="s">
        <v>431</v>
      </c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" customHeight="1" x14ac:dyDescent="0.4">
      <c r="A680" s="188">
        <v>20</v>
      </c>
      <c r="B680" s="46">
        <v>40620</v>
      </c>
      <c r="C680" s="78" t="s">
        <v>3436</v>
      </c>
      <c r="D680" s="6" t="s">
        <v>431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" customHeight="1" x14ac:dyDescent="0.4">
      <c r="A681" s="188">
        <v>21</v>
      </c>
      <c r="B681" s="46">
        <v>40621</v>
      </c>
      <c r="C681" s="78" t="s">
        <v>3437</v>
      </c>
      <c r="D681" s="6" t="s">
        <v>431</v>
      </c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" customHeight="1" x14ac:dyDescent="0.4">
      <c r="A682" s="188">
        <v>22</v>
      </c>
      <c r="B682" s="46">
        <v>40630</v>
      </c>
      <c r="C682" s="78" t="s">
        <v>3438</v>
      </c>
      <c r="D682" s="6" t="s">
        <v>431</v>
      </c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" customHeight="1" x14ac:dyDescent="0.4">
      <c r="A683" s="188">
        <v>23</v>
      </c>
      <c r="B683" s="46">
        <v>40651</v>
      </c>
      <c r="C683" s="78" t="s">
        <v>3439</v>
      </c>
      <c r="D683" s="6" t="s">
        <v>431</v>
      </c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" customHeight="1" x14ac:dyDescent="0.4">
      <c r="A684" s="188">
        <v>24</v>
      </c>
      <c r="B684" s="46">
        <v>40655</v>
      </c>
      <c r="C684" s="78" t="s">
        <v>3440</v>
      </c>
      <c r="D684" s="6" t="s">
        <v>431</v>
      </c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" customHeight="1" x14ac:dyDescent="0.4">
      <c r="A685" s="188">
        <v>25</v>
      </c>
      <c r="B685" s="46">
        <v>40662</v>
      </c>
      <c r="C685" s="78" t="s">
        <v>3441</v>
      </c>
      <c r="D685" s="6" t="s">
        <v>431</v>
      </c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" customHeight="1" x14ac:dyDescent="0.4">
      <c r="A686" s="188">
        <v>26</v>
      </c>
      <c r="B686" s="296">
        <v>43321</v>
      </c>
      <c r="C686" s="78" t="s">
        <v>3443</v>
      </c>
      <c r="D686" s="6" t="s">
        <v>431</v>
      </c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" customHeight="1" x14ac:dyDescent="0.4">
      <c r="A687" s="188"/>
      <c r="B687" s="210"/>
      <c r="C687" s="194"/>
      <c r="D687" s="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" customHeight="1" x14ac:dyDescent="0.4">
      <c r="A688" s="24"/>
      <c r="B688" s="37"/>
      <c r="C688" s="31"/>
      <c r="D688" s="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" customHeight="1" x14ac:dyDescent="0.4">
      <c r="A689" s="24"/>
      <c r="B689" s="37"/>
      <c r="C689" s="31"/>
      <c r="D689" s="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" customHeight="1" x14ac:dyDescent="0.4">
      <c r="A690" s="24"/>
      <c r="B690" s="37"/>
      <c r="C690" s="31"/>
      <c r="D690" s="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" customHeight="1" x14ac:dyDescent="0.4">
      <c r="A691" s="24"/>
      <c r="B691" s="37"/>
      <c r="C691" s="31"/>
      <c r="D691" s="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" customHeight="1" x14ac:dyDescent="0.4">
      <c r="A692" s="24"/>
      <c r="B692" s="37"/>
      <c r="C692" s="31"/>
      <c r="D692" s="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" customHeight="1" x14ac:dyDescent="0.4">
      <c r="A693" s="24"/>
      <c r="B693" s="37"/>
      <c r="C693" s="31"/>
      <c r="D693" s="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" customHeight="1" x14ac:dyDescent="0.4">
      <c r="A694" s="24"/>
      <c r="B694" s="37"/>
      <c r="C694" s="31"/>
      <c r="D694" s="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" customHeight="1" x14ac:dyDescent="0.4">
      <c r="A695" s="24"/>
      <c r="B695" s="37"/>
      <c r="C695" s="31"/>
      <c r="D695" s="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" customHeight="1" x14ac:dyDescent="0.4">
      <c r="A696" s="24"/>
      <c r="B696" s="37"/>
      <c r="C696" s="31"/>
      <c r="D696" s="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" customHeight="1" x14ac:dyDescent="0.4">
      <c r="A697" s="24"/>
      <c r="B697" s="37"/>
      <c r="C697" s="31"/>
      <c r="D697" s="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" customHeight="1" x14ac:dyDescent="0.4">
      <c r="A698" s="24"/>
      <c r="B698" s="37"/>
      <c r="C698" s="31"/>
      <c r="D698" s="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" customHeight="1" x14ac:dyDescent="0.4">
      <c r="A699" s="24"/>
      <c r="B699" s="37"/>
      <c r="C699" s="31"/>
      <c r="D699" s="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" customHeight="1" x14ac:dyDescent="0.4">
      <c r="A700" s="24"/>
      <c r="B700" s="37"/>
      <c r="C700" s="31"/>
      <c r="D700" s="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 customHeight="1" x14ac:dyDescent="0.4">
      <c r="A701" s="24"/>
      <c r="B701" s="37"/>
      <c r="C701" s="31"/>
      <c r="D701" s="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 customHeight="1" x14ac:dyDescent="0.4">
      <c r="A702" s="24"/>
      <c r="B702" s="37"/>
      <c r="C702" s="31"/>
      <c r="D702" s="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 customHeight="1" x14ac:dyDescent="0.4">
      <c r="A703" s="24"/>
      <c r="B703" s="37"/>
      <c r="C703" s="31"/>
      <c r="D703" s="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 customHeight="1" x14ac:dyDescent="0.4">
      <c r="A704" s="24"/>
      <c r="B704" s="37"/>
      <c r="C704" s="31"/>
      <c r="D704" s="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 x14ac:dyDescent="0.4">
      <c r="A705" s="24"/>
      <c r="B705" s="37"/>
      <c r="C705" s="31"/>
      <c r="D705" s="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 x14ac:dyDescent="0.4">
      <c r="A706" s="24"/>
      <c r="B706" s="37"/>
      <c r="C706" s="31"/>
      <c r="D706" s="6"/>
      <c r="E706" s="17"/>
      <c r="F706" s="17"/>
      <c r="G706" s="1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 x14ac:dyDescent="0.4">
      <c r="A707" s="24"/>
      <c r="B707" s="37"/>
      <c r="C707" s="31"/>
      <c r="D707" s="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 x14ac:dyDescent="0.4">
      <c r="A708" s="7"/>
    </row>
    <row r="709" spans="1:24" ht="15" customHeight="1" x14ac:dyDescent="0.4">
      <c r="A709" s="530" t="s">
        <v>5251</v>
      </c>
      <c r="B709" s="541"/>
      <c r="C709" s="541"/>
      <c r="D709" s="541"/>
      <c r="E709" s="541"/>
      <c r="F709" s="541"/>
      <c r="G709" s="541"/>
      <c r="H709" s="541"/>
      <c r="I709" s="541"/>
      <c r="J709" s="541"/>
      <c r="K709" s="541"/>
      <c r="L709" s="541"/>
      <c r="M709" s="541"/>
      <c r="N709" s="541"/>
      <c r="O709" s="541"/>
      <c r="P709" s="541"/>
      <c r="Q709" s="541"/>
      <c r="R709" s="541"/>
      <c r="S709" s="541"/>
      <c r="T709" s="541"/>
      <c r="U709" s="541"/>
      <c r="V709" s="541"/>
      <c r="W709" s="541"/>
      <c r="X709" s="541"/>
    </row>
    <row r="710" spans="1:24" ht="15" customHeight="1" x14ac:dyDescent="0.4">
      <c r="A710" s="531" t="s">
        <v>0</v>
      </c>
      <c r="B710" s="542" t="s">
        <v>1</v>
      </c>
      <c r="C710" s="531" t="s">
        <v>2</v>
      </c>
      <c r="D710" s="190" t="s">
        <v>3</v>
      </c>
      <c r="E710" s="534"/>
      <c r="F710" s="534"/>
      <c r="G710" s="534"/>
      <c r="H710" s="534"/>
      <c r="I710" s="534"/>
      <c r="J710" s="534"/>
      <c r="K710" s="534"/>
      <c r="L710" s="534"/>
      <c r="M710" s="534"/>
      <c r="N710" s="534"/>
      <c r="O710" s="534"/>
      <c r="P710" s="534"/>
      <c r="Q710" s="534"/>
      <c r="R710" s="534"/>
      <c r="S710" s="534"/>
      <c r="T710" s="534"/>
      <c r="U710" s="534"/>
      <c r="V710" s="534"/>
      <c r="W710" s="534"/>
      <c r="X710" s="534"/>
    </row>
    <row r="711" spans="1:24" ht="15" customHeight="1" x14ac:dyDescent="0.4">
      <c r="A711" s="532"/>
      <c r="B711" s="543"/>
      <c r="C711" s="532"/>
      <c r="D711" s="190" t="s">
        <v>4</v>
      </c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</row>
    <row r="712" spans="1:24" ht="15" customHeight="1" x14ac:dyDescent="0.4">
      <c r="A712" s="532"/>
      <c r="B712" s="543" t="s">
        <v>5</v>
      </c>
      <c r="C712" s="532"/>
      <c r="D712" s="190" t="s">
        <v>6</v>
      </c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</row>
    <row r="713" spans="1:24" ht="15" customHeight="1" x14ac:dyDescent="0.4">
      <c r="A713" s="532"/>
      <c r="B713" s="543"/>
      <c r="C713" s="532"/>
      <c r="D713" s="189" t="s">
        <v>7</v>
      </c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5" customHeight="1" x14ac:dyDescent="0.4">
      <c r="A714" s="535"/>
      <c r="B714" s="544"/>
      <c r="C714" s="532"/>
      <c r="D714" s="6" t="s">
        <v>8</v>
      </c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 x14ac:dyDescent="0.4">
      <c r="A715" s="188">
        <v>1</v>
      </c>
      <c r="B715" s="46">
        <v>40386</v>
      </c>
      <c r="C715" s="78" t="s">
        <v>3445</v>
      </c>
      <c r="D715" s="46" t="s">
        <v>431</v>
      </c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 x14ac:dyDescent="0.4">
      <c r="A716" s="188">
        <v>2</v>
      </c>
      <c r="B716" s="46">
        <v>40579</v>
      </c>
      <c r="C716" s="78" t="s">
        <v>3446</v>
      </c>
      <c r="D716" s="46" t="s">
        <v>431</v>
      </c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7.100000000000001" customHeight="1" x14ac:dyDescent="0.4">
      <c r="A717" s="188">
        <v>3</v>
      </c>
      <c r="B717" s="46">
        <v>40580</v>
      </c>
      <c r="C717" s="78" t="s">
        <v>3444</v>
      </c>
      <c r="D717" s="46" t="s">
        <v>431</v>
      </c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7.100000000000001" customHeight="1" x14ac:dyDescent="0.4">
      <c r="A718" s="188">
        <v>4</v>
      </c>
      <c r="B718" s="46">
        <v>40581</v>
      </c>
      <c r="C718" s="78" t="s">
        <v>3447</v>
      </c>
      <c r="D718" s="46" t="s">
        <v>431</v>
      </c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7.100000000000001" customHeight="1" x14ac:dyDescent="0.4">
      <c r="A719" s="188">
        <v>5</v>
      </c>
      <c r="B719" s="46">
        <v>40605</v>
      </c>
      <c r="C719" s="78" t="s">
        <v>3448</v>
      </c>
      <c r="D719" s="46" t="s">
        <v>431</v>
      </c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7.100000000000001" customHeight="1" x14ac:dyDescent="0.4">
      <c r="A720" s="188">
        <v>6</v>
      </c>
      <c r="B720" s="46">
        <v>40606</v>
      </c>
      <c r="C720" s="78" t="s">
        <v>3449</v>
      </c>
      <c r="D720" s="46" t="s">
        <v>431</v>
      </c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7.100000000000001" customHeight="1" x14ac:dyDescent="0.4">
      <c r="A721" s="188">
        <v>7</v>
      </c>
      <c r="B721" s="46">
        <v>40612</v>
      </c>
      <c r="C721" s="78" t="s">
        <v>3450</v>
      </c>
      <c r="D721" s="46" t="s">
        <v>431</v>
      </c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7.100000000000001" customHeight="1" x14ac:dyDescent="0.4">
      <c r="A722" s="188">
        <v>8</v>
      </c>
      <c r="B722" s="46">
        <v>40615</v>
      </c>
      <c r="C722" s="78" t="s">
        <v>3451</v>
      </c>
      <c r="D722" s="46" t="s">
        <v>431</v>
      </c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7.100000000000001" customHeight="1" x14ac:dyDescent="0.4">
      <c r="A723" s="188">
        <v>9</v>
      </c>
      <c r="B723" s="46">
        <v>40617</v>
      </c>
      <c r="C723" s="78" t="s">
        <v>3452</v>
      </c>
      <c r="D723" s="46" t="s">
        <v>431</v>
      </c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7.100000000000001" customHeight="1" x14ac:dyDescent="0.4">
      <c r="A724" s="188">
        <v>10</v>
      </c>
      <c r="B724" s="46">
        <v>40618</v>
      </c>
      <c r="C724" s="78" t="s">
        <v>3453</v>
      </c>
      <c r="D724" s="46" t="s">
        <v>431</v>
      </c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7.100000000000001" customHeight="1" x14ac:dyDescent="0.4">
      <c r="A725" s="188">
        <v>11</v>
      </c>
      <c r="B725" s="46">
        <v>40648</v>
      </c>
      <c r="C725" s="78" t="s">
        <v>3454</v>
      </c>
      <c r="D725" s="46" t="s">
        <v>431</v>
      </c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7.100000000000001" customHeight="1" x14ac:dyDescent="0.4">
      <c r="A726" s="188">
        <v>12</v>
      </c>
      <c r="B726" s="46">
        <v>40160</v>
      </c>
      <c r="C726" s="78" t="s">
        <v>3455</v>
      </c>
      <c r="D726" s="46" t="s">
        <v>431</v>
      </c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7.100000000000001" customHeight="1" x14ac:dyDescent="0.4">
      <c r="A727" s="188">
        <v>13</v>
      </c>
      <c r="B727" s="46">
        <v>40176</v>
      </c>
      <c r="C727" s="78" t="s">
        <v>3456</v>
      </c>
      <c r="D727" s="46" t="s">
        <v>431</v>
      </c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7.100000000000001" customHeight="1" x14ac:dyDescent="0.4">
      <c r="A728" s="188">
        <v>14</v>
      </c>
      <c r="B728" s="46">
        <v>40371</v>
      </c>
      <c r="C728" s="78" t="s">
        <v>3457</v>
      </c>
      <c r="D728" s="46" t="s">
        <v>431</v>
      </c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7.100000000000001" customHeight="1" x14ac:dyDescent="0.4">
      <c r="A729" s="188">
        <v>15</v>
      </c>
      <c r="B729" s="46">
        <v>40589</v>
      </c>
      <c r="C729" s="78" t="s">
        <v>3458</v>
      </c>
      <c r="D729" s="46" t="s">
        <v>431</v>
      </c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7.100000000000001" customHeight="1" x14ac:dyDescent="0.4">
      <c r="A730" s="188">
        <v>16</v>
      </c>
      <c r="B730" s="46">
        <v>40591</v>
      </c>
      <c r="C730" s="78" t="s">
        <v>3459</v>
      </c>
      <c r="D730" s="46" t="s">
        <v>431</v>
      </c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7.100000000000001" customHeight="1" x14ac:dyDescent="0.4">
      <c r="A731" s="188">
        <v>17</v>
      </c>
      <c r="B731" s="46">
        <v>40592</v>
      </c>
      <c r="C731" s="78" t="s">
        <v>3460</v>
      </c>
      <c r="D731" s="46" t="s">
        <v>431</v>
      </c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7.100000000000001" customHeight="1" x14ac:dyDescent="0.4">
      <c r="A732" s="188">
        <v>18</v>
      </c>
      <c r="B732" s="46">
        <v>40594</v>
      </c>
      <c r="C732" s="78" t="s">
        <v>3461</v>
      </c>
      <c r="D732" s="46" t="s">
        <v>431</v>
      </c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7.100000000000001" customHeight="1" x14ac:dyDescent="0.4">
      <c r="A733" s="188">
        <v>19</v>
      </c>
      <c r="B733" s="46">
        <v>40597</v>
      </c>
      <c r="C733" s="78" t="s">
        <v>3462</v>
      </c>
      <c r="D733" s="46" t="s">
        <v>431</v>
      </c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7.100000000000001" customHeight="1" x14ac:dyDescent="0.4">
      <c r="A734" s="188">
        <v>20</v>
      </c>
      <c r="B734" s="46">
        <v>40601</v>
      </c>
      <c r="C734" s="78" t="s">
        <v>3463</v>
      </c>
      <c r="D734" s="46" t="s">
        <v>431</v>
      </c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7.100000000000001" customHeight="1" x14ac:dyDescent="0.4">
      <c r="A735" s="188">
        <v>21</v>
      </c>
      <c r="B735" s="46">
        <v>40626</v>
      </c>
      <c r="C735" s="78" t="s">
        <v>3464</v>
      </c>
      <c r="D735" s="46" t="s">
        <v>431</v>
      </c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7.100000000000001" customHeight="1" x14ac:dyDescent="0.4">
      <c r="A736" s="188">
        <v>22</v>
      </c>
      <c r="B736" s="46">
        <v>40631</v>
      </c>
      <c r="C736" s="78" t="s">
        <v>3630</v>
      </c>
      <c r="D736" s="46" t="s">
        <v>431</v>
      </c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" customHeight="1" x14ac:dyDescent="0.4">
      <c r="A737" s="188">
        <v>23</v>
      </c>
      <c r="B737" s="46">
        <v>40715</v>
      </c>
      <c r="C737" s="78" t="s">
        <v>3466</v>
      </c>
      <c r="D737" s="46" t="s">
        <v>431</v>
      </c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" customHeight="1" x14ac:dyDescent="0.4">
      <c r="A738" s="188">
        <v>24</v>
      </c>
      <c r="B738" s="46">
        <v>40736</v>
      </c>
      <c r="C738" s="78" t="s">
        <v>3468</v>
      </c>
      <c r="D738" s="46" t="s">
        <v>431</v>
      </c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" customHeight="1" x14ac:dyDescent="0.4">
      <c r="A739" s="188">
        <v>25</v>
      </c>
      <c r="B739" s="46">
        <v>40740</v>
      </c>
      <c r="C739" s="78" t="s">
        <v>3469</v>
      </c>
      <c r="D739" s="46" t="s">
        <v>431</v>
      </c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" customHeight="1" x14ac:dyDescent="0.4">
      <c r="A740" s="188">
        <v>26</v>
      </c>
      <c r="B740" s="296">
        <v>43322</v>
      </c>
      <c r="C740" s="78" t="s">
        <v>3470</v>
      </c>
      <c r="D740" s="46" t="s">
        <v>431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" customHeight="1" x14ac:dyDescent="0.4">
      <c r="A741" s="188">
        <v>27</v>
      </c>
      <c r="B741" s="296">
        <v>43323</v>
      </c>
      <c r="C741" s="78" t="s">
        <v>3471</v>
      </c>
      <c r="D741" s="46" t="s">
        <v>431</v>
      </c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" customHeight="1" x14ac:dyDescent="0.4">
      <c r="A742" s="188">
        <v>28</v>
      </c>
      <c r="B742" s="296">
        <v>43324</v>
      </c>
      <c r="C742" s="78" t="s">
        <v>3472</v>
      </c>
      <c r="D742" s="46" t="s">
        <v>431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" customHeight="1" x14ac:dyDescent="0.4">
      <c r="A743" s="24"/>
      <c r="B743" s="45"/>
      <c r="C743" s="31"/>
      <c r="D743" s="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" customHeight="1" x14ac:dyDescent="0.4">
      <c r="A744" s="24"/>
      <c r="B744" s="45"/>
      <c r="C744" s="31"/>
      <c r="D744" s="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" customHeight="1" x14ac:dyDescent="0.4">
      <c r="A745" s="24"/>
      <c r="B745" s="45"/>
      <c r="C745" s="31"/>
      <c r="D745" s="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" customHeight="1" x14ac:dyDescent="0.4">
      <c r="A746" s="24"/>
      <c r="B746" s="45"/>
      <c r="C746" s="31"/>
      <c r="D746" s="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" customHeight="1" x14ac:dyDescent="0.4">
      <c r="A747" s="24"/>
      <c r="B747" s="45"/>
      <c r="C747" s="31"/>
      <c r="D747" s="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" customHeight="1" x14ac:dyDescent="0.4">
      <c r="A748" s="24"/>
      <c r="B748" s="45"/>
      <c r="C748" s="31"/>
      <c r="D748" s="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" customHeight="1" x14ac:dyDescent="0.4">
      <c r="A749" s="24"/>
      <c r="B749" s="45"/>
      <c r="C749" s="31"/>
      <c r="D749" s="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" customHeight="1" x14ac:dyDescent="0.4">
      <c r="A750" s="24"/>
      <c r="B750" s="45"/>
      <c r="C750" s="31"/>
      <c r="D750" s="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" customHeight="1" x14ac:dyDescent="0.4">
      <c r="A751" s="24"/>
      <c r="B751" s="45"/>
      <c r="C751" s="31"/>
      <c r="D751" s="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" customHeight="1" x14ac:dyDescent="0.4">
      <c r="A752" s="24"/>
      <c r="B752" s="45"/>
      <c r="C752" s="31"/>
      <c r="D752" s="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" customHeight="1" x14ac:dyDescent="0.4">
      <c r="A753" s="24"/>
      <c r="B753" s="45"/>
      <c r="C753" s="31"/>
      <c r="D753" s="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" customHeight="1" x14ac:dyDescent="0.4">
      <c r="A754" s="24"/>
      <c r="B754" s="45"/>
      <c r="C754" s="31"/>
      <c r="D754" s="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" customHeight="1" x14ac:dyDescent="0.4">
      <c r="A755" s="24"/>
      <c r="B755" s="45"/>
      <c r="C755" s="31"/>
      <c r="D755" s="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" customHeight="1" x14ac:dyDescent="0.4">
      <c r="A756" s="24"/>
      <c r="B756" s="45"/>
      <c r="C756" s="31"/>
      <c r="D756" s="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 customHeight="1" x14ac:dyDescent="0.4">
      <c r="A757" s="24"/>
      <c r="B757" s="45"/>
      <c r="C757" s="31"/>
      <c r="D757" s="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 customHeight="1" x14ac:dyDescent="0.4">
      <c r="A758" s="24"/>
      <c r="B758" s="45"/>
      <c r="C758" s="31"/>
      <c r="D758" s="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 customHeight="1" x14ac:dyDescent="0.4">
      <c r="A759" s="24"/>
      <c r="B759" s="45"/>
      <c r="C759" s="31"/>
      <c r="D759" s="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 customHeight="1" x14ac:dyDescent="0.4">
      <c r="A760" s="24"/>
      <c r="B760" s="30"/>
      <c r="C760" s="31"/>
      <c r="D760" s="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 customHeight="1" x14ac:dyDescent="0.4">
      <c r="A761" s="1"/>
      <c r="B761" s="30"/>
      <c r="C761" s="3"/>
      <c r="D761" s="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 customHeight="1" x14ac:dyDescent="0.4">
      <c r="A762" s="1"/>
      <c r="B762" s="30"/>
      <c r="C762" s="3"/>
      <c r="D762" s="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 customHeight="1" x14ac:dyDescent="0.4">
      <c r="A763" s="1"/>
      <c r="B763" s="30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8" customHeight="1" x14ac:dyDescent="0.4">
      <c r="A764" s="7"/>
    </row>
    <row r="765" spans="1:24" ht="18.75" customHeight="1" x14ac:dyDescent="0.4">
      <c r="A765" s="530" t="s">
        <v>5252</v>
      </c>
      <c r="B765" s="541"/>
      <c r="C765" s="541"/>
      <c r="D765" s="541"/>
      <c r="E765" s="541"/>
      <c r="F765" s="541"/>
      <c r="G765" s="541"/>
      <c r="H765" s="541"/>
      <c r="I765" s="541"/>
      <c r="J765" s="541"/>
      <c r="K765" s="541"/>
      <c r="L765" s="541"/>
      <c r="M765" s="541"/>
      <c r="N765" s="541"/>
      <c r="O765" s="541"/>
      <c r="P765" s="541"/>
      <c r="Q765" s="541"/>
      <c r="R765" s="541"/>
      <c r="S765" s="541"/>
      <c r="T765" s="541"/>
      <c r="U765" s="541"/>
      <c r="V765" s="541"/>
      <c r="W765" s="541"/>
      <c r="X765" s="541"/>
    </row>
    <row r="766" spans="1:24" ht="15" customHeight="1" x14ac:dyDescent="0.4">
      <c r="A766" s="531" t="s">
        <v>0</v>
      </c>
      <c r="B766" s="542" t="s">
        <v>1</v>
      </c>
      <c r="C766" s="531" t="s">
        <v>2</v>
      </c>
      <c r="D766" s="190" t="s">
        <v>3</v>
      </c>
      <c r="E766" s="534"/>
      <c r="F766" s="534"/>
      <c r="G766" s="534"/>
      <c r="H766" s="534"/>
      <c r="I766" s="534"/>
      <c r="J766" s="534"/>
      <c r="K766" s="534"/>
      <c r="L766" s="534"/>
      <c r="M766" s="534"/>
      <c r="N766" s="534"/>
      <c r="O766" s="534"/>
      <c r="P766" s="534"/>
      <c r="Q766" s="534"/>
      <c r="R766" s="534"/>
      <c r="S766" s="534"/>
      <c r="T766" s="534"/>
      <c r="U766" s="534"/>
      <c r="V766" s="534"/>
      <c r="W766" s="534"/>
      <c r="X766" s="534"/>
    </row>
    <row r="767" spans="1:24" ht="15" customHeight="1" x14ac:dyDescent="0.4">
      <c r="A767" s="532"/>
      <c r="B767" s="543"/>
      <c r="C767" s="532"/>
      <c r="D767" s="190" t="s">
        <v>4</v>
      </c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</row>
    <row r="768" spans="1:24" ht="15" customHeight="1" x14ac:dyDescent="0.4">
      <c r="A768" s="532"/>
      <c r="B768" s="543" t="s">
        <v>5</v>
      </c>
      <c r="C768" s="532"/>
      <c r="D768" s="190" t="s">
        <v>6</v>
      </c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</row>
    <row r="769" spans="1:24" ht="15" customHeight="1" x14ac:dyDescent="0.4">
      <c r="A769" s="532"/>
      <c r="B769" s="543"/>
      <c r="C769" s="532"/>
      <c r="D769" s="189" t="s">
        <v>7</v>
      </c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 ht="15" customHeight="1" x14ac:dyDescent="0.4">
      <c r="A770" s="535"/>
      <c r="B770" s="544"/>
      <c r="C770" s="532"/>
      <c r="D770" s="6" t="s">
        <v>8</v>
      </c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7.100000000000001" customHeight="1" x14ac:dyDescent="0.4">
      <c r="A771" s="24">
        <v>1</v>
      </c>
      <c r="B771" s="46">
        <v>40116</v>
      </c>
      <c r="C771" s="78" t="s">
        <v>3473</v>
      </c>
      <c r="D771" s="5" t="s">
        <v>439</v>
      </c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7.100000000000001" customHeight="1" x14ac:dyDescent="0.4">
      <c r="A772" s="24">
        <v>2</v>
      </c>
      <c r="B772" s="46">
        <v>40124</v>
      </c>
      <c r="C772" s="78" t="s">
        <v>3474</v>
      </c>
      <c r="D772" s="5" t="s">
        <v>439</v>
      </c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7.100000000000001" customHeight="1" x14ac:dyDescent="0.4">
      <c r="A773" s="24">
        <v>3</v>
      </c>
      <c r="B773" s="46">
        <v>40131</v>
      </c>
      <c r="C773" s="78" t="s">
        <v>3475</v>
      </c>
      <c r="D773" s="5" t="s">
        <v>439</v>
      </c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7.100000000000001" customHeight="1" x14ac:dyDescent="0.4">
      <c r="A774" s="24">
        <v>4</v>
      </c>
      <c r="B774" s="46">
        <v>40583</v>
      </c>
      <c r="C774" s="78" t="s">
        <v>3476</v>
      </c>
      <c r="D774" s="5" t="s">
        <v>439</v>
      </c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7.100000000000001" customHeight="1" x14ac:dyDescent="0.4">
      <c r="A775" s="24">
        <v>5</v>
      </c>
      <c r="B775" s="46">
        <v>40609</v>
      </c>
      <c r="C775" s="78" t="s">
        <v>3477</v>
      </c>
      <c r="D775" s="5" t="s">
        <v>439</v>
      </c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7.100000000000001" customHeight="1" x14ac:dyDescent="0.4">
      <c r="A776" s="24">
        <v>6</v>
      </c>
      <c r="B776" s="46">
        <v>40610</v>
      </c>
      <c r="C776" s="78" t="s">
        <v>3478</v>
      </c>
      <c r="D776" s="5" t="s">
        <v>439</v>
      </c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7.100000000000001" customHeight="1" x14ac:dyDescent="0.4">
      <c r="A777" s="24">
        <v>7</v>
      </c>
      <c r="B777" s="46">
        <v>40645</v>
      </c>
      <c r="C777" s="78" t="s">
        <v>3479</v>
      </c>
      <c r="D777" s="5" t="s">
        <v>439</v>
      </c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7.100000000000001" customHeight="1" x14ac:dyDescent="0.4">
      <c r="A778" s="24">
        <v>8</v>
      </c>
      <c r="B778" s="46">
        <v>40672</v>
      </c>
      <c r="C778" s="78" t="s">
        <v>3480</v>
      </c>
      <c r="D778" s="5" t="s">
        <v>439</v>
      </c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7.100000000000001" customHeight="1" x14ac:dyDescent="0.4">
      <c r="A779" s="24">
        <v>9</v>
      </c>
      <c r="B779" s="46">
        <v>40673</v>
      </c>
      <c r="C779" s="78" t="s">
        <v>3481</v>
      </c>
      <c r="D779" s="5" t="s">
        <v>439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7.100000000000001" customHeight="1" x14ac:dyDescent="0.4">
      <c r="A780" s="24">
        <v>10</v>
      </c>
      <c r="B780" s="324">
        <v>43325</v>
      </c>
      <c r="C780" s="78" t="s">
        <v>3482</v>
      </c>
      <c r="D780" s="5" t="s">
        <v>439</v>
      </c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7.100000000000001" customHeight="1" x14ac:dyDescent="0.4">
      <c r="A781" s="24">
        <v>11</v>
      </c>
      <c r="B781" s="296">
        <v>43326</v>
      </c>
      <c r="C781" s="78" t="s">
        <v>3483</v>
      </c>
      <c r="D781" s="5" t="s">
        <v>439</v>
      </c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7.100000000000001" customHeight="1" x14ac:dyDescent="0.4">
      <c r="A782" s="24">
        <v>12</v>
      </c>
      <c r="B782" s="46">
        <v>40140</v>
      </c>
      <c r="C782" s="78" t="s">
        <v>3484</v>
      </c>
      <c r="D782" s="5" t="s">
        <v>439</v>
      </c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7.100000000000001" customHeight="1" x14ac:dyDescent="0.4">
      <c r="A783" s="24">
        <v>13</v>
      </c>
      <c r="B783" s="46">
        <v>40192</v>
      </c>
      <c r="C783" s="78" t="s">
        <v>3485</v>
      </c>
      <c r="D783" s="5" t="s">
        <v>439</v>
      </c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7.100000000000001" customHeight="1" x14ac:dyDescent="0.4">
      <c r="A784" s="24">
        <v>14</v>
      </c>
      <c r="B784" s="46">
        <v>40219</v>
      </c>
      <c r="C784" s="78" t="s">
        <v>3486</v>
      </c>
      <c r="D784" s="5" t="s">
        <v>439</v>
      </c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7.100000000000001" customHeight="1" x14ac:dyDescent="0.4">
      <c r="A785" s="24">
        <v>15</v>
      </c>
      <c r="B785" s="46">
        <v>40363</v>
      </c>
      <c r="C785" s="78" t="s">
        <v>3487</v>
      </c>
      <c r="D785" s="5" t="s">
        <v>439</v>
      </c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7.100000000000001" customHeight="1" x14ac:dyDescent="0.4">
      <c r="A786" s="24">
        <v>16</v>
      </c>
      <c r="B786" s="46">
        <v>40368</v>
      </c>
      <c r="C786" s="78" t="s">
        <v>3488</v>
      </c>
      <c r="D786" s="5" t="s">
        <v>439</v>
      </c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7.100000000000001" customHeight="1" x14ac:dyDescent="0.4">
      <c r="A787" s="24">
        <v>17</v>
      </c>
      <c r="B787" s="46">
        <v>40529</v>
      </c>
      <c r="C787" s="78" t="s">
        <v>3489</v>
      </c>
      <c r="D787" s="5" t="s">
        <v>439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7.100000000000001" customHeight="1" x14ac:dyDescent="0.4">
      <c r="A788" s="24">
        <v>18</v>
      </c>
      <c r="B788" s="46">
        <v>40625</v>
      </c>
      <c r="C788" s="78" t="s">
        <v>3490</v>
      </c>
      <c r="D788" s="5" t="s">
        <v>439</v>
      </c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7.100000000000001" customHeight="1" x14ac:dyDescent="0.4">
      <c r="A789" s="24">
        <v>19</v>
      </c>
      <c r="B789" s="46">
        <v>40660</v>
      </c>
      <c r="C789" s="78" t="s">
        <v>3491</v>
      </c>
      <c r="D789" s="5" t="s">
        <v>439</v>
      </c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7.100000000000001" customHeight="1" x14ac:dyDescent="0.4">
      <c r="A790" s="24">
        <v>20</v>
      </c>
      <c r="B790" s="46">
        <v>40677</v>
      </c>
      <c r="C790" s="78" t="s">
        <v>3492</v>
      </c>
      <c r="D790" s="5" t="s">
        <v>439</v>
      </c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7.100000000000001" customHeight="1" x14ac:dyDescent="0.4">
      <c r="A791" s="24">
        <v>21</v>
      </c>
      <c r="B791" s="46">
        <v>40684</v>
      </c>
      <c r="C791" s="78" t="s">
        <v>3493</v>
      </c>
      <c r="D791" s="5" t="s">
        <v>439</v>
      </c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" customHeight="1" x14ac:dyDescent="0.4">
      <c r="A792" s="24">
        <v>22</v>
      </c>
      <c r="B792" s="46">
        <v>40689</v>
      </c>
      <c r="C792" s="78" t="s">
        <v>3494</v>
      </c>
      <c r="D792" s="5" t="s">
        <v>439</v>
      </c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" customHeight="1" x14ac:dyDescent="0.4">
      <c r="A793" s="24">
        <v>23</v>
      </c>
      <c r="B793" s="46">
        <v>40692</v>
      </c>
      <c r="C793" s="78" t="s">
        <v>3495</v>
      </c>
      <c r="D793" s="5" t="s">
        <v>439</v>
      </c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" customHeight="1" x14ac:dyDescent="0.4">
      <c r="A794" s="24">
        <v>24</v>
      </c>
      <c r="B794" s="46">
        <v>40711</v>
      </c>
      <c r="C794" s="78" t="s">
        <v>3496</v>
      </c>
      <c r="D794" s="5" t="s">
        <v>439</v>
      </c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" customHeight="1" x14ac:dyDescent="0.4">
      <c r="A795" s="24">
        <v>25</v>
      </c>
      <c r="B795" s="46">
        <v>40717</v>
      </c>
      <c r="C795" s="78" t="s">
        <v>3497</v>
      </c>
      <c r="D795" s="5" t="s">
        <v>439</v>
      </c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" customHeight="1" x14ac:dyDescent="0.4">
      <c r="A796" s="24">
        <v>26</v>
      </c>
      <c r="B796" s="46">
        <v>40723</v>
      </c>
      <c r="C796" s="78" t="s">
        <v>3498</v>
      </c>
      <c r="D796" s="5" t="s">
        <v>439</v>
      </c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" customHeight="1" x14ac:dyDescent="0.4">
      <c r="A797" s="24">
        <v>27</v>
      </c>
      <c r="B797" s="46">
        <v>40858</v>
      </c>
      <c r="C797" s="78" t="s">
        <v>3499</v>
      </c>
      <c r="D797" s="5" t="s">
        <v>439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" customHeight="1" x14ac:dyDescent="0.4">
      <c r="A798" s="24">
        <v>28</v>
      </c>
      <c r="B798" s="296">
        <v>43327</v>
      </c>
      <c r="C798" s="78" t="s">
        <v>3500</v>
      </c>
      <c r="D798" s="5" t="s">
        <v>439</v>
      </c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" customHeight="1" x14ac:dyDescent="0.4">
      <c r="A799" s="24">
        <v>29</v>
      </c>
      <c r="B799" s="296">
        <v>43328</v>
      </c>
      <c r="C799" s="78" t="s">
        <v>3501</v>
      </c>
      <c r="D799" s="5" t="s">
        <v>439</v>
      </c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" customHeight="1" x14ac:dyDescent="0.4">
      <c r="A800" s="1"/>
      <c r="B800" s="27"/>
      <c r="C800" s="31"/>
      <c r="D800" s="5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" customHeight="1" x14ac:dyDescent="0.4">
      <c r="A801" s="1"/>
      <c r="B801" s="27"/>
      <c r="C801" s="31"/>
      <c r="D801" s="5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" customHeight="1" x14ac:dyDescent="0.4">
      <c r="A802" s="1"/>
      <c r="B802" s="27"/>
      <c r="C802" s="31"/>
      <c r="D802" s="5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 customHeight="1" x14ac:dyDescent="0.4">
      <c r="A803" s="1"/>
      <c r="B803" s="27"/>
      <c r="C803" s="31"/>
      <c r="D803" s="5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 customHeight="1" x14ac:dyDescent="0.4">
      <c r="A804" s="1"/>
      <c r="B804" s="27"/>
      <c r="C804" s="31"/>
      <c r="D804" s="5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 x14ac:dyDescent="0.4">
      <c r="A805" s="1"/>
      <c r="B805" s="27"/>
      <c r="C805" s="31"/>
      <c r="D805" s="5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 x14ac:dyDescent="0.4">
      <c r="A806" s="1"/>
      <c r="B806" s="27"/>
      <c r="C806" s="31"/>
      <c r="D806" s="5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 x14ac:dyDescent="0.4">
      <c r="A807" s="1"/>
      <c r="B807" s="27"/>
      <c r="C807" s="31"/>
      <c r="D807" s="5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 x14ac:dyDescent="0.4">
      <c r="A808" s="1"/>
      <c r="B808" s="27"/>
      <c r="C808" s="31"/>
      <c r="D808" s="5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 x14ac:dyDescent="0.4">
      <c r="A809" s="24"/>
      <c r="B809" s="27"/>
      <c r="C809" s="31"/>
      <c r="D809" s="5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 x14ac:dyDescent="0.4">
      <c r="A810" s="24"/>
      <c r="B810" s="27"/>
      <c r="C810" s="31"/>
      <c r="D810" s="5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 x14ac:dyDescent="0.4">
      <c r="A811" s="24"/>
      <c r="B811" s="30"/>
      <c r="C811" s="32"/>
      <c r="D811" s="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 x14ac:dyDescent="0.4">
      <c r="A812" s="1"/>
      <c r="B812" s="30"/>
      <c r="C812" s="31"/>
      <c r="D812" s="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 x14ac:dyDescent="0.4">
      <c r="A813" s="1"/>
      <c r="B813" s="30"/>
      <c r="C813" s="31"/>
      <c r="D813" s="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 x14ac:dyDescent="0.4">
      <c r="A814" s="1"/>
      <c r="B814" s="30"/>
      <c r="C814" s="31"/>
      <c r="D814" s="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 x14ac:dyDescent="0.4">
      <c r="A815" s="1"/>
      <c r="B815" s="30"/>
      <c r="C815" s="31"/>
      <c r="D815" s="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 x14ac:dyDescent="0.4">
      <c r="A816" s="24"/>
      <c r="B816" s="30"/>
      <c r="C816" s="31"/>
      <c r="D816" s="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 customHeight="1" x14ac:dyDescent="0.4">
      <c r="A817" s="24"/>
      <c r="B817" s="30"/>
      <c r="C817" s="31"/>
      <c r="D817" s="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 customHeight="1" x14ac:dyDescent="0.4">
      <c r="A818" s="7"/>
    </row>
    <row r="819" spans="1:24" ht="15" customHeight="1" x14ac:dyDescent="0.4">
      <c r="A819" s="530" t="s">
        <v>5253</v>
      </c>
      <c r="B819" s="541"/>
      <c r="C819" s="541"/>
      <c r="D819" s="541"/>
      <c r="E819" s="541"/>
      <c r="F819" s="541"/>
      <c r="G819" s="541"/>
      <c r="H819" s="541"/>
      <c r="I819" s="541"/>
      <c r="J819" s="541"/>
      <c r="K819" s="541"/>
      <c r="L819" s="541"/>
      <c r="M819" s="541"/>
      <c r="N819" s="541"/>
      <c r="O819" s="541"/>
      <c r="P819" s="541"/>
      <c r="Q819" s="541"/>
      <c r="R819" s="541"/>
      <c r="S819" s="541"/>
      <c r="T819" s="541"/>
      <c r="U819" s="541"/>
      <c r="V819" s="541"/>
      <c r="W819" s="541"/>
      <c r="X819" s="541"/>
    </row>
    <row r="820" spans="1:24" ht="15" customHeight="1" x14ac:dyDescent="0.4">
      <c r="A820" s="531" t="s">
        <v>0</v>
      </c>
      <c r="B820" s="542" t="s">
        <v>1</v>
      </c>
      <c r="C820" s="531" t="s">
        <v>2</v>
      </c>
      <c r="D820" s="190" t="s">
        <v>3</v>
      </c>
      <c r="E820" s="534"/>
      <c r="F820" s="534"/>
      <c r="G820" s="534"/>
      <c r="H820" s="534"/>
      <c r="I820" s="534"/>
      <c r="J820" s="534"/>
      <c r="K820" s="534"/>
      <c r="L820" s="534"/>
      <c r="M820" s="534"/>
      <c r="N820" s="534"/>
      <c r="O820" s="534"/>
      <c r="P820" s="534"/>
      <c r="Q820" s="534"/>
      <c r="R820" s="534"/>
      <c r="S820" s="534"/>
      <c r="T820" s="534"/>
      <c r="U820" s="534"/>
      <c r="V820" s="534"/>
      <c r="W820" s="534"/>
      <c r="X820" s="534"/>
    </row>
    <row r="821" spans="1:24" ht="15" customHeight="1" x14ac:dyDescent="0.4">
      <c r="A821" s="532"/>
      <c r="B821" s="543"/>
      <c r="C821" s="532"/>
      <c r="D821" s="190" t="s">
        <v>4</v>
      </c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</row>
    <row r="822" spans="1:24" ht="15" customHeight="1" x14ac:dyDescent="0.4">
      <c r="A822" s="532"/>
      <c r="B822" s="543" t="s">
        <v>5</v>
      </c>
      <c r="C822" s="532"/>
      <c r="D822" s="190" t="s">
        <v>6</v>
      </c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</row>
    <row r="823" spans="1:24" ht="15" customHeight="1" x14ac:dyDescent="0.4">
      <c r="A823" s="532"/>
      <c r="B823" s="543"/>
      <c r="C823" s="532"/>
      <c r="D823" s="189" t="s">
        <v>7</v>
      </c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 ht="15" customHeight="1" x14ac:dyDescent="0.4">
      <c r="A824" s="535"/>
      <c r="B824" s="543"/>
      <c r="C824" s="532"/>
      <c r="D824" s="6" t="s">
        <v>8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7.100000000000001" customHeight="1" x14ac:dyDescent="0.4">
      <c r="A825" s="40">
        <v>1</v>
      </c>
      <c r="B825" s="46">
        <v>40151</v>
      </c>
      <c r="C825" s="78" t="s">
        <v>3502</v>
      </c>
      <c r="D825" s="5" t="s">
        <v>439</v>
      </c>
      <c r="E825" s="22"/>
      <c r="F825" s="22"/>
      <c r="G825" s="22"/>
      <c r="H825" s="22"/>
      <c r="I825" s="22"/>
      <c r="J825" s="22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7.100000000000001" customHeight="1" x14ac:dyDescent="0.4">
      <c r="A826" s="40">
        <v>2</v>
      </c>
      <c r="B826" s="46">
        <v>40155</v>
      </c>
      <c r="C826" s="78" t="s">
        <v>3503</v>
      </c>
      <c r="D826" s="5" t="s">
        <v>439</v>
      </c>
      <c r="E826" s="22"/>
      <c r="F826" s="22"/>
      <c r="G826" s="22"/>
      <c r="H826" s="22"/>
      <c r="I826" s="22"/>
      <c r="J826" s="22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7.100000000000001" customHeight="1" x14ac:dyDescent="0.4">
      <c r="A827" s="40">
        <v>3</v>
      </c>
      <c r="B827" s="46">
        <v>40304</v>
      </c>
      <c r="C827" s="78" t="s">
        <v>3504</v>
      </c>
      <c r="D827" s="5" t="s">
        <v>439</v>
      </c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7.100000000000001" customHeight="1" x14ac:dyDescent="0.4">
      <c r="A828" s="40">
        <v>4</v>
      </c>
      <c r="B828" s="46">
        <v>40310</v>
      </c>
      <c r="C828" s="78" t="s">
        <v>3505</v>
      </c>
      <c r="D828" s="5" t="s">
        <v>439</v>
      </c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7.100000000000001" customHeight="1" x14ac:dyDescent="0.4">
      <c r="A829" s="40">
        <v>5</v>
      </c>
      <c r="B829" s="46">
        <v>40639</v>
      </c>
      <c r="C829" s="78" t="s">
        <v>3507</v>
      </c>
      <c r="D829" s="5" t="s">
        <v>439</v>
      </c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7.100000000000001" customHeight="1" x14ac:dyDescent="0.4">
      <c r="A830" s="40">
        <v>6</v>
      </c>
      <c r="B830" s="46">
        <v>40666</v>
      </c>
      <c r="C830" s="78" t="s">
        <v>3508</v>
      </c>
      <c r="D830" s="5" t="s">
        <v>439</v>
      </c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7.100000000000001" customHeight="1" x14ac:dyDescent="0.4">
      <c r="A831" s="40">
        <v>7</v>
      </c>
      <c r="B831" s="46">
        <v>40671</v>
      </c>
      <c r="C831" s="78" t="s">
        <v>3509</v>
      </c>
      <c r="D831" s="5" t="s">
        <v>439</v>
      </c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" customHeight="1" x14ac:dyDescent="0.4">
      <c r="A832" s="40">
        <v>8</v>
      </c>
      <c r="B832" s="46">
        <v>40674</v>
      </c>
      <c r="C832" s="78" t="s">
        <v>3510</v>
      </c>
      <c r="D832" s="5" t="s">
        <v>439</v>
      </c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" customHeight="1" x14ac:dyDescent="0.4">
      <c r="A833" s="40">
        <v>9</v>
      </c>
      <c r="B833" s="46">
        <v>40699</v>
      </c>
      <c r="C833" s="78" t="s">
        <v>3511</v>
      </c>
      <c r="D833" s="5" t="s">
        <v>439</v>
      </c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" customHeight="1" x14ac:dyDescent="0.4">
      <c r="A834" s="40">
        <v>10</v>
      </c>
      <c r="B834" s="46">
        <v>40706</v>
      </c>
      <c r="C834" s="78" t="s">
        <v>3512</v>
      </c>
      <c r="D834" s="5" t="s">
        <v>439</v>
      </c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" customHeight="1" x14ac:dyDescent="0.4">
      <c r="A835" s="40">
        <v>11</v>
      </c>
      <c r="B835" s="46">
        <v>39962</v>
      </c>
      <c r="C835" s="78" t="s">
        <v>3513</v>
      </c>
      <c r="D835" s="5" t="s">
        <v>439</v>
      </c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" customHeight="1" x14ac:dyDescent="0.4">
      <c r="A836" s="40">
        <v>12</v>
      </c>
      <c r="B836" s="46">
        <v>40135</v>
      </c>
      <c r="C836" s="78" t="s">
        <v>3514</v>
      </c>
      <c r="D836" s="5" t="s">
        <v>439</v>
      </c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" customHeight="1" x14ac:dyDescent="0.4">
      <c r="A837" s="40">
        <v>13</v>
      </c>
      <c r="B837" s="46">
        <v>40158</v>
      </c>
      <c r="C837" s="78" t="s">
        <v>3515</v>
      </c>
      <c r="D837" s="5" t="s">
        <v>439</v>
      </c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" customHeight="1" x14ac:dyDescent="0.4">
      <c r="A838" s="40">
        <v>14</v>
      </c>
      <c r="B838" s="46">
        <v>40324</v>
      </c>
      <c r="C838" s="78" t="s">
        <v>3517</v>
      </c>
      <c r="D838" s="5" t="s">
        <v>439</v>
      </c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" customHeight="1" x14ac:dyDescent="0.4">
      <c r="A839" s="40">
        <v>15</v>
      </c>
      <c r="B839" s="46">
        <v>40513</v>
      </c>
      <c r="C839" s="78" t="s">
        <v>3518</v>
      </c>
      <c r="D839" s="5" t="s">
        <v>439</v>
      </c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" customHeight="1" x14ac:dyDescent="0.4">
      <c r="A840" s="40">
        <v>16</v>
      </c>
      <c r="B840" s="46">
        <v>40593</v>
      </c>
      <c r="C840" s="78" t="s">
        <v>3519</v>
      </c>
      <c r="D840" s="5" t="s">
        <v>439</v>
      </c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" customHeight="1" x14ac:dyDescent="0.4">
      <c r="A841" s="40">
        <v>17</v>
      </c>
      <c r="B841" s="46">
        <v>40622</v>
      </c>
      <c r="C841" s="78" t="s">
        <v>3520</v>
      </c>
      <c r="D841" s="5" t="s">
        <v>439</v>
      </c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" customHeight="1" x14ac:dyDescent="0.4">
      <c r="A842" s="40">
        <v>18</v>
      </c>
      <c r="B842" s="46">
        <v>40678</v>
      </c>
      <c r="C842" s="78" t="s">
        <v>3521</v>
      </c>
      <c r="D842" s="5" t="s">
        <v>439</v>
      </c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" customHeight="1" x14ac:dyDescent="0.4">
      <c r="A843" s="40">
        <v>19</v>
      </c>
      <c r="B843" s="46">
        <v>40685</v>
      </c>
      <c r="C843" s="78" t="s">
        <v>3522</v>
      </c>
      <c r="D843" s="5" t="s">
        <v>439</v>
      </c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" customHeight="1" x14ac:dyDescent="0.4">
      <c r="A844" s="40">
        <v>20</v>
      </c>
      <c r="B844" s="46">
        <v>40693</v>
      </c>
      <c r="C844" s="78" t="s">
        <v>3523</v>
      </c>
      <c r="D844" s="5" t="s">
        <v>439</v>
      </c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" customHeight="1" x14ac:dyDescent="0.4">
      <c r="A845" s="40">
        <v>21</v>
      </c>
      <c r="B845" s="46">
        <v>40694</v>
      </c>
      <c r="C845" s="78" t="s">
        <v>3524</v>
      </c>
      <c r="D845" s="5" t="s">
        <v>439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" customHeight="1" x14ac:dyDescent="0.4">
      <c r="A846" s="40">
        <v>22</v>
      </c>
      <c r="B846" s="46">
        <v>40708</v>
      </c>
      <c r="C846" s="78" t="s">
        <v>3525</v>
      </c>
      <c r="D846" s="5" t="s">
        <v>439</v>
      </c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" customHeight="1" x14ac:dyDescent="0.4">
      <c r="A847" s="40">
        <v>23</v>
      </c>
      <c r="B847" s="46">
        <v>40709</v>
      </c>
      <c r="C847" s="78" t="s">
        <v>3526</v>
      </c>
      <c r="D847" s="5" t="s">
        <v>439</v>
      </c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" customHeight="1" x14ac:dyDescent="0.4">
      <c r="A848" s="40">
        <v>24</v>
      </c>
      <c r="B848" s="46">
        <v>40712</v>
      </c>
      <c r="C848" s="78" t="s">
        <v>3527</v>
      </c>
      <c r="D848" s="5" t="s">
        <v>439</v>
      </c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" customHeight="1" x14ac:dyDescent="0.4">
      <c r="A849" s="40">
        <v>25</v>
      </c>
      <c r="B849" s="46">
        <v>40713</v>
      </c>
      <c r="C849" s="78" t="s">
        <v>3528</v>
      </c>
      <c r="D849" s="5" t="s">
        <v>439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" customHeight="1" x14ac:dyDescent="0.4">
      <c r="A850" s="40">
        <v>26</v>
      </c>
      <c r="B850" s="46">
        <v>40714</v>
      </c>
      <c r="C850" s="78" t="s">
        <v>3529</v>
      </c>
      <c r="D850" s="5" t="s">
        <v>439</v>
      </c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" customHeight="1" x14ac:dyDescent="0.4">
      <c r="A851" s="40">
        <v>27</v>
      </c>
      <c r="B851" s="46">
        <v>40721</v>
      </c>
      <c r="C851" s="78" t="s">
        <v>3531</v>
      </c>
      <c r="D851" s="5" t="s">
        <v>439</v>
      </c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" customHeight="1" x14ac:dyDescent="0.4">
      <c r="A852" s="1"/>
      <c r="B852" s="33"/>
      <c r="C852" s="3"/>
      <c r="D852" s="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" customHeight="1" x14ac:dyDescent="0.4">
      <c r="A853" s="1"/>
      <c r="B853" s="33"/>
      <c r="C853" s="3"/>
      <c r="D853" s="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" customHeight="1" x14ac:dyDescent="0.4">
      <c r="A854" s="1"/>
      <c r="B854" s="33"/>
      <c r="C854" s="3"/>
      <c r="D854" s="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" customHeight="1" x14ac:dyDescent="0.4">
      <c r="A855" s="1"/>
      <c r="B855" s="33"/>
      <c r="C855" s="3"/>
      <c r="D855" s="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 customHeight="1" x14ac:dyDescent="0.4">
      <c r="A856" s="1"/>
      <c r="B856" s="33"/>
      <c r="C856" s="3"/>
      <c r="D856" s="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 customHeight="1" x14ac:dyDescent="0.4">
      <c r="A857" s="1"/>
      <c r="B857" s="33"/>
      <c r="C857" s="3"/>
      <c r="D857" s="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 customHeight="1" x14ac:dyDescent="0.4">
      <c r="A858" s="1"/>
      <c r="B858" s="33"/>
      <c r="C858" s="3"/>
      <c r="D858" s="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 customHeight="1" x14ac:dyDescent="0.4">
      <c r="A859" s="1"/>
      <c r="B859" s="33"/>
      <c r="C859" s="3"/>
      <c r="D859" s="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 customHeight="1" x14ac:dyDescent="0.4">
      <c r="A860" s="1"/>
      <c r="B860" s="33"/>
      <c r="C860" s="3"/>
      <c r="D860" s="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 customHeight="1" x14ac:dyDescent="0.4">
      <c r="A861" s="1"/>
      <c r="B861" s="33"/>
      <c r="C861" s="3"/>
      <c r="D861" s="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 customHeight="1" x14ac:dyDescent="0.4">
      <c r="A862" s="1"/>
      <c r="B862" s="33"/>
      <c r="C862" s="3"/>
      <c r="D862" s="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 customHeight="1" x14ac:dyDescent="0.4">
      <c r="A863" s="1"/>
      <c r="B863" s="33"/>
      <c r="C863" s="3"/>
      <c r="D863" s="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 customHeight="1" x14ac:dyDescent="0.4">
      <c r="A864" s="1"/>
      <c r="B864" s="33"/>
      <c r="C864" s="3"/>
      <c r="D864" s="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 customHeight="1" x14ac:dyDescent="0.4">
      <c r="A865" s="1"/>
      <c r="B865" s="33"/>
      <c r="C865" s="3"/>
      <c r="D865" s="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 customHeight="1" x14ac:dyDescent="0.4">
      <c r="A866" s="1"/>
      <c r="B866" s="30"/>
      <c r="C866" s="3"/>
      <c r="D866" s="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 customHeight="1" x14ac:dyDescent="0.4">
      <c r="A867" s="1"/>
      <c r="B867" s="30"/>
      <c r="C867" s="3"/>
      <c r="D867" s="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 customHeight="1" x14ac:dyDescent="0.4">
      <c r="A868" s="1"/>
      <c r="B868" s="30"/>
      <c r="C868" s="3"/>
      <c r="D868" s="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 customHeight="1" x14ac:dyDescent="0.4">
      <c r="A869" s="1"/>
      <c r="B869" s="30"/>
      <c r="C869" s="3"/>
      <c r="D869" s="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 customHeight="1" x14ac:dyDescent="0.4">
      <c r="A870" s="1"/>
      <c r="B870" s="30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 customHeight="1" x14ac:dyDescent="0.4">
      <c r="A871" s="1"/>
      <c r="B871" s="30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 customHeight="1" x14ac:dyDescent="0.4">
      <c r="A872" s="1"/>
      <c r="B872" s="30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 customHeight="1" x14ac:dyDescent="0.4">
      <c r="A873" s="1"/>
      <c r="B873" s="30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 customHeight="1" x14ac:dyDescent="0.4">
      <c r="A874" s="7"/>
      <c r="B874" s="249"/>
      <c r="C874" s="18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</row>
    <row r="875" spans="1:24" ht="15" customHeight="1" x14ac:dyDescent="0.4">
      <c r="A875" s="530" t="s">
        <v>5254</v>
      </c>
      <c r="B875" s="541"/>
      <c r="C875" s="541"/>
      <c r="D875" s="541"/>
      <c r="E875" s="541"/>
      <c r="F875" s="541"/>
      <c r="G875" s="541"/>
      <c r="H875" s="541"/>
      <c r="I875" s="541"/>
      <c r="J875" s="541"/>
      <c r="K875" s="541"/>
      <c r="L875" s="541"/>
      <c r="M875" s="541"/>
      <c r="N875" s="541"/>
      <c r="O875" s="541"/>
      <c r="P875" s="541"/>
      <c r="Q875" s="541"/>
      <c r="R875" s="541"/>
      <c r="S875" s="541"/>
      <c r="T875" s="541"/>
      <c r="U875" s="541"/>
      <c r="V875" s="541"/>
      <c r="W875" s="541"/>
      <c r="X875" s="541"/>
    </row>
    <row r="876" spans="1:24" ht="15" customHeight="1" x14ac:dyDescent="0.4">
      <c r="A876" s="531" t="s">
        <v>0</v>
      </c>
      <c r="B876" s="542" t="s">
        <v>1</v>
      </c>
      <c r="C876" s="531" t="s">
        <v>2</v>
      </c>
      <c r="D876" s="190" t="s">
        <v>3</v>
      </c>
      <c r="E876" s="534"/>
      <c r="F876" s="534"/>
      <c r="G876" s="534"/>
      <c r="H876" s="534"/>
      <c r="I876" s="534"/>
      <c r="J876" s="534"/>
      <c r="K876" s="534"/>
      <c r="L876" s="534"/>
      <c r="M876" s="534"/>
      <c r="N876" s="534"/>
      <c r="O876" s="534"/>
      <c r="P876" s="534"/>
      <c r="Q876" s="534"/>
      <c r="R876" s="534"/>
      <c r="S876" s="534"/>
      <c r="T876" s="534"/>
      <c r="U876" s="534"/>
      <c r="V876" s="534"/>
      <c r="W876" s="534"/>
      <c r="X876" s="534"/>
    </row>
    <row r="877" spans="1:24" ht="15" customHeight="1" x14ac:dyDescent="0.4">
      <c r="A877" s="532"/>
      <c r="B877" s="543"/>
      <c r="C877" s="532"/>
      <c r="D877" s="190" t="s">
        <v>4</v>
      </c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</row>
    <row r="878" spans="1:24" ht="15" customHeight="1" x14ac:dyDescent="0.4">
      <c r="A878" s="532"/>
      <c r="B878" s="543" t="s">
        <v>5</v>
      </c>
      <c r="C878" s="532"/>
      <c r="D878" s="190" t="s">
        <v>6</v>
      </c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</row>
    <row r="879" spans="1:24" ht="15" customHeight="1" x14ac:dyDescent="0.4">
      <c r="A879" s="532"/>
      <c r="B879" s="543"/>
      <c r="C879" s="532"/>
      <c r="D879" s="189" t="s">
        <v>7</v>
      </c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1:24" ht="15" customHeight="1" x14ac:dyDescent="0.4">
      <c r="A880" s="532"/>
      <c r="B880" s="543"/>
      <c r="C880" s="532"/>
      <c r="D880" s="71" t="s">
        <v>8</v>
      </c>
      <c r="E880" s="2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7.100000000000001" customHeight="1" x14ac:dyDescent="0.4">
      <c r="A881" s="190">
        <v>1</v>
      </c>
      <c r="B881" s="46">
        <v>40339</v>
      </c>
      <c r="C881" s="78" t="s">
        <v>3532</v>
      </c>
      <c r="D881" s="83" t="s">
        <v>3551</v>
      </c>
      <c r="E881" s="22"/>
      <c r="F881" s="22"/>
      <c r="G881" s="22"/>
      <c r="H881" s="22"/>
      <c r="I881" s="22"/>
      <c r="J881" s="22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7.100000000000001" customHeight="1" x14ac:dyDescent="0.4">
      <c r="A882" s="502">
        <v>2</v>
      </c>
      <c r="B882" s="301">
        <v>40551</v>
      </c>
      <c r="C882" s="299" t="s">
        <v>3533</v>
      </c>
      <c r="D882" s="83" t="s">
        <v>3551</v>
      </c>
      <c r="E882" s="22"/>
      <c r="F882" s="22"/>
      <c r="G882" s="22"/>
      <c r="H882" s="22"/>
      <c r="I882" s="22"/>
      <c r="J882" s="22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7.100000000000001" customHeight="1" x14ac:dyDescent="0.4">
      <c r="A883" s="502">
        <v>3</v>
      </c>
      <c r="B883" s="80">
        <v>40585</v>
      </c>
      <c r="C883" s="303" t="s">
        <v>3380</v>
      </c>
      <c r="D883" s="83" t="s">
        <v>3551</v>
      </c>
      <c r="E883" s="22"/>
      <c r="F883" s="22"/>
      <c r="G883" s="22"/>
      <c r="H883" s="22"/>
      <c r="I883" s="22"/>
      <c r="J883" s="22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7.100000000000001" customHeight="1" x14ac:dyDescent="0.4">
      <c r="A884" s="502">
        <v>4</v>
      </c>
      <c r="B884" s="301">
        <v>40725</v>
      </c>
      <c r="C884" s="299" t="s">
        <v>3534</v>
      </c>
      <c r="D884" s="83" t="s">
        <v>3551</v>
      </c>
      <c r="E884" s="22"/>
      <c r="F884" s="22"/>
      <c r="G884" s="22"/>
      <c r="H884" s="22"/>
      <c r="I884" s="22"/>
      <c r="J884" s="22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7.100000000000001" customHeight="1" x14ac:dyDescent="0.4">
      <c r="A885" s="502">
        <v>5</v>
      </c>
      <c r="B885" s="46">
        <v>40727</v>
      </c>
      <c r="C885" s="78" t="s">
        <v>3535</v>
      </c>
      <c r="D885" s="83" t="s">
        <v>3551</v>
      </c>
      <c r="E885" s="22"/>
      <c r="F885" s="22"/>
      <c r="G885" s="22"/>
      <c r="H885" s="22"/>
      <c r="I885" s="22"/>
      <c r="J885" s="22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7.100000000000001" customHeight="1" x14ac:dyDescent="0.4">
      <c r="A886" s="502">
        <v>6</v>
      </c>
      <c r="B886" s="296">
        <v>43329</v>
      </c>
      <c r="C886" s="15" t="s">
        <v>3536</v>
      </c>
      <c r="D886" s="83" t="s">
        <v>3551</v>
      </c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7.100000000000001" customHeight="1" x14ac:dyDescent="0.4">
      <c r="A887" s="502">
        <v>7</v>
      </c>
      <c r="B887" s="296">
        <v>43330</v>
      </c>
      <c r="C887" s="299" t="s">
        <v>3537</v>
      </c>
      <c r="D887" s="83" t="s">
        <v>3551</v>
      </c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7.100000000000001" customHeight="1" x14ac:dyDescent="0.4">
      <c r="A888" s="502">
        <v>8</v>
      </c>
      <c r="B888" s="296">
        <v>43331</v>
      </c>
      <c r="C888" s="299" t="s">
        <v>3538</v>
      </c>
      <c r="D888" s="83" t="s">
        <v>3551</v>
      </c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7.100000000000001" customHeight="1" x14ac:dyDescent="0.4">
      <c r="A889" s="502">
        <v>9</v>
      </c>
      <c r="B889" s="296">
        <v>43359</v>
      </c>
      <c r="C889" s="299" t="s">
        <v>3674</v>
      </c>
      <c r="D889" s="83" t="s">
        <v>3551</v>
      </c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7.100000000000001" customHeight="1" x14ac:dyDescent="0.4">
      <c r="A890" s="502">
        <v>10</v>
      </c>
      <c r="B890" s="46">
        <v>40134</v>
      </c>
      <c r="C890" s="78" t="s">
        <v>3539</v>
      </c>
      <c r="D890" s="83" t="s">
        <v>3551</v>
      </c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7.100000000000001" customHeight="1" x14ac:dyDescent="0.4">
      <c r="A891" s="502">
        <v>11</v>
      </c>
      <c r="B891" s="301">
        <v>40576</v>
      </c>
      <c r="C891" s="299" t="s">
        <v>3540</v>
      </c>
      <c r="D891" s="83" t="s">
        <v>3551</v>
      </c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7.100000000000001" customHeight="1" x14ac:dyDescent="0.4">
      <c r="A892" s="502">
        <v>12</v>
      </c>
      <c r="B892" s="46">
        <v>40663</v>
      </c>
      <c r="C892" s="78" t="s">
        <v>3541</v>
      </c>
      <c r="D892" s="83" t="s">
        <v>3551</v>
      </c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7.100000000000001" customHeight="1" x14ac:dyDescent="0.4">
      <c r="A893" s="502">
        <v>13</v>
      </c>
      <c r="B893" s="46">
        <v>40690</v>
      </c>
      <c r="C893" s="78" t="s">
        <v>3542</v>
      </c>
      <c r="D893" s="83" t="s">
        <v>3551</v>
      </c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" customHeight="1" x14ac:dyDescent="0.4">
      <c r="A894" s="502">
        <v>14</v>
      </c>
      <c r="B894" s="46">
        <v>40738</v>
      </c>
      <c r="C894" s="78" t="s">
        <v>3543</v>
      </c>
      <c r="D894" s="83" t="s">
        <v>3551</v>
      </c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" customHeight="1" x14ac:dyDescent="0.4">
      <c r="A895" s="502">
        <v>15</v>
      </c>
      <c r="B895" s="46">
        <v>40744</v>
      </c>
      <c r="C895" s="78" t="s">
        <v>3544</v>
      </c>
      <c r="D895" s="83" t="s">
        <v>3551</v>
      </c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" customHeight="1" x14ac:dyDescent="0.4">
      <c r="A896" s="502">
        <v>16</v>
      </c>
      <c r="B896" s="46">
        <v>40748</v>
      </c>
      <c r="C896" s="78" t="s">
        <v>3545</v>
      </c>
      <c r="D896" s="83" t="s">
        <v>3551</v>
      </c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" customHeight="1" x14ac:dyDescent="0.4">
      <c r="A897" s="502">
        <v>17</v>
      </c>
      <c r="B897" s="296">
        <v>43332</v>
      </c>
      <c r="C897" s="78" t="s">
        <v>3546</v>
      </c>
      <c r="D897" s="83" t="s">
        <v>3551</v>
      </c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" customHeight="1" x14ac:dyDescent="0.4">
      <c r="A898" s="502">
        <v>18</v>
      </c>
      <c r="B898" s="296">
        <v>43333</v>
      </c>
      <c r="C898" s="78" t="s">
        <v>3547</v>
      </c>
      <c r="D898" s="83" t="s">
        <v>3551</v>
      </c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" customHeight="1" x14ac:dyDescent="0.4">
      <c r="A899" s="502">
        <v>19</v>
      </c>
      <c r="B899" s="296">
        <v>43336</v>
      </c>
      <c r="C899" s="78" t="s">
        <v>3550</v>
      </c>
      <c r="D899" s="83" t="s">
        <v>3551</v>
      </c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" customHeight="1" x14ac:dyDescent="0.4">
      <c r="A900" s="502">
        <v>20</v>
      </c>
      <c r="B900" s="47">
        <v>43351</v>
      </c>
      <c r="C900" s="48" t="s">
        <v>3594</v>
      </c>
      <c r="D900" s="83" t="s">
        <v>3551</v>
      </c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" customHeight="1" x14ac:dyDescent="0.4">
      <c r="A901" s="1"/>
      <c r="B901" s="46"/>
      <c r="C901" s="78"/>
      <c r="D901" s="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" customHeight="1" x14ac:dyDescent="0.4">
      <c r="A902" s="1"/>
      <c r="B902" s="36"/>
      <c r="C902" s="3"/>
      <c r="D902" s="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" customHeight="1" x14ac:dyDescent="0.4">
      <c r="A903" s="1"/>
      <c r="B903" s="36"/>
      <c r="C903" s="3"/>
      <c r="D903" s="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" customHeight="1" x14ac:dyDescent="0.4">
      <c r="A904" s="1"/>
      <c r="B904" s="36"/>
      <c r="C904" s="3"/>
      <c r="D904" s="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" customHeight="1" x14ac:dyDescent="0.4">
      <c r="A905" s="1"/>
      <c r="B905" s="36"/>
      <c r="C905" s="3"/>
      <c r="D905" s="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" customHeight="1" x14ac:dyDescent="0.4">
      <c r="A906" s="1"/>
      <c r="B906" s="36"/>
      <c r="C906" s="3"/>
      <c r="D906" s="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" customHeight="1" x14ac:dyDescent="0.4">
      <c r="A907" s="1"/>
      <c r="B907" s="36"/>
      <c r="C907" s="3"/>
      <c r="D907" s="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" customHeight="1" x14ac:dyDescent="0.4">
      <c r="A908" s="1"/>
      <c r="B908" s="36"/>
      <c r="C908" s="3"/>
      <c r="D908" s="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" customHeight="1" x14ac:dyDescent="0.4">
      <c r="A909" s="1"/>
      <c r="B909" s="36"/>
      <c r="C909" s="3"/>
      <c r="D909" s="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" customHeight="1" x14ac:dyDescent="0.4">
      <c r="A910" s="1"/>
      <c r="B910" s="33"/>
      <c r="C910" s="3"/>
      <c r="D910" s="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" customHeight="1" x14ac:dyDescent="0.4">
      <c r="A911" s="1"/>
      <c r="B911" s="33"/>
      <c r="C911" s="3"/>
      <c r="D911" s="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" customHeight="1" x14ac:dyDescent="0.4">
      <c r="A912" s="1"/>
      <c r="B912" s="33"/>
      <c r="C912" s="3"/>
      <c r="D912" s="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7" ht="15" customHeight="1" x14ac:dyDescent="0.4">
      <c r="A913" s="1"/>
      <c r="B913" s="33"/>
      <c r="C913" s="3"/>
      <c r="D913" s="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7" ht="15" customHeight="1" x14ac:dyDescent="0.4">
      <c r="A914" s="1"/>
      <c r="B914" s="33"/>
      <c r="C914" s="3"/>
      <c r="D914" s="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7" ht="15" customHeight="1" x14ac:dyDescent="0.4">
      <c r="A915" s="1"/>
      <c r="B915" s="33"/>
      <c r="C915" s="3"/>
      <c r="D915" s="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AA915" s="3"/>
    </row>
    <row r="916" spans="1:27" ht="15" customHeight="1" x14ac:dyDescent="0.4">
      <c r="A916" s="1"/>
      <c r="B916" s="33"/>
      <c r="C916" s="3"/>
      <c r="D916" s="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7" ht="15" customHeight="1" x14ac:dyDescent="0.4">
      <c r="A917" s="1"/>
      <c r="B917" s="33"/>
      <c r="C917" s="3"/>
      <c r="D917" s="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7" ht="15" customHeight="1" x14ac:dyDescent="0.4">
      <c r="A918" s="1"/>
      <c r="B918" s="33"/>
      <c r="C918" s="3"/>
      <c r="D918" s="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7" ht="15" customHeight="1" x14ac:dyDescent="0.4">
      <c r="A919" s="1"/>
      <c r="B919" s="33"/>
      <c r="C919" s="3"/>
      <c r="D919" s="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7" ht="15" customHeight="1" x14ac:dyDescent="0.4">
      <c r="A920" s="1"/>
      <c r="B920" s="30"/>
      <c r="C920" s="3"/>
      <c r="D920" s="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7" ht="15" customHeight="1" x14ac:dyDescent="0.4">
      <c r="A921" s="1"/>
      <c r="B921" s="30"/>
      <c r="C921" s="3"/>
      <c r="D921" s="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7" ht="15" customHeight="1" x14ac:dyDescent="0.4">
      <c r="A922" s="1"/>
      <c r="B922" s="30"/>
      <c r="C922" s="3"/>
      <c r="D922" s="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7" ht="15" customHeight="1" x14ac:dyDescent="0.4">
      <c r="A923" s="1"/>
      <c r="B923" s="30"/>
      <c r="C923" s="3"/>
      <c r="D923" s="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7" ht="15" customHeight="1" x14ac:dyDescent="0.4">
      <c r="A924" s="1"/>
      <c r="B924" s="30"/>
      <c r="C924" s="3"/>
      <c r="D924" s="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7" ht="15" customHeight="1" x14ac:dyDescent="0.4">
      <c r="A925" s="1"/>
      <c r="B925" s="30"/>
      <c r="C925" s="3"/>
      <c r="D925" s="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7" ht="15" customHeight="1" x14ac:dyDescent="0.4">
      <c r="A926" s="1"/>
      <c r="B926" s="30"/>
      <c r="C926" s="3"/>
      <c r="D926" s="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7" ht="15" customHeight="1" x14ac:dyDescent="0.4">
      <c r="A927" s="1"/>
      <c r="B927" s="30"/>
      <c r="C927" s="3"/>
      <c r="D927" s="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7" ht="15" customHeight="1" x14ac:dyDescent="0.4">
      <c r="A928" s="1"/>
      <c r="B928" s="30"/>
      <c r="C928" s="3"/>
      <c r="D928" s="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" customHeight="1" x14ac:dyDescent="0.4">
      <c r="A929" s="1"/>
      <c r="B929" s="30"/>
      <c r="C929" s="3"/>
      <c r="D929" s="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" customHeight="1" x14ac:dyDescent="0.4">
      <c r="A930" s="1"/>
      <c r="B930" s="30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" customHeight="1" x14ac:dyDescent="0.4">
      <c r="A931" s="1"/>
      <c r="B931" s="30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" customHeight="1" x14ac:dyDescent="0.4">
      <c r="A932" s="1"/>
      <c r="B932" s="30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</sheetData>
  <mergeCells count="153">
    <mergeCell ref="A875:X875"/>
    <mergeCell ref="A876:A880"/>
    <mergeCell ref="B876:B877"/>
    <mergeCell ref="C876:C880"/>
    <mergeCell ref="E876:I876"/>
    <mergeCell ref="J876:N876"/>
    <mergeCell ref="O876:S876"/>
    <mergeCell ref="T876:X876"/>
    <mergeCell ref="B878:B880"/>
    <mergeCell ref="A819:X819"/>
    <mergeCell ref="A820:A824"/>
    <mergeCell ref="B820:B821"/>
    <mergeCell ref="C820:C824"/>
    <mergeCell ref="E820:I820"/>
    <mergeCell ref="J820:N820"/>
    <mergeCell ref="O820:S820"/>
    <mergeCell ref="T820:X820"/>
    <mergeCell ref="B822:B824"/>
    <mergeCell ref="A765:X765"/>
    <mergeCell ref="A766:A770"/>
    <mergeCell ref="B766:B767"/>
    <mergeCell ref="C766:C770"/>
    <mergeCell ref="E766:I766"/>
    <mergeCell ref="J766:N766"/>
    <mergeCell ref="O766:S766"/>
    <mergeCell ref="T766:X766"/>
    <mergeCell ref="B768:B770"/>
    <mergeCell ref="A709:X709"/>
    <mergeCell ref="A710:A714"/>
    <mergeCell ref="B710:B711"/>
    <mergeCell ref="C710:C714"/>
    <mergeCell ref="E710:I710"/>
    <mergeCell ref="J710:N710"/>
    <mergeCell ref="O710:S710"/>
    <mergeCell ref="T710:X710"/>
    <mergeCell ref="B712:B714"/>
    <mergeCell ref="A655:X655"/>
    <mergeCell ref="A656:A660"/>
    <mergeCell ref="B656:B657"/>
    <mergeCell ref="C656:C660"/>
    <mergeCell ref="E656:I656"/>
    <mergeCell ref="J656:N656"/>
    <mergeCell ref="O656:S656"/>
    <mergeCell ref="T656:X656"/>
    <mergeCell ref="B658:B660"/>
    <mergeCell ref="A600:X600"/>
    <mergeCell ref="A601:A605"/>
    <mergeCell ref="B601:B602"/>
    <mergeCell ref="C601:C605"/>
    <mergeCell ref="E601:I601"/>
    <mergeCell ref="J601:N601"/>
    <mergeCell ref="O601:S601"/>
    <mergeCell ref="T601:X601"/>
    <mergeCell ref="B603:B605"/>
    <mergeCell ref="A546:X546"/>
    <mergeCell ref="A547:A551"/>
    <mergeCell ref="B547:B548"/>
    <mergeCell ref="C547:C551"/>
    <mergeCell ref="E547:I547"/>
    <mergeCell ref="J547:N547"/>
    <mergeCell ref="O547:S547"/>
    <mergeCell ref="T547:X547"/>
    <mergeCell ref="B549:B551"/>
    <mergeCell ref="A492:X492"/>
    <mergeCell ref="A493:A497"/>
    <mergeCell ref="B493:B494"/>
    <mergeCell ref="C493:C497"/>
    <mergeCell ref="E493:I493"/>
    <mergeCell ref="J493:N493"/>
    <mergeCell ref="O493:S493"/>
    <mergeCell ref="T493:X493"/>
    <mergeCell ref="B495:B497"/>
    <mergeCell ref="A440:X440"/>
    <mergeCell ref="A441:A445"/>
    <mergeCell ref="B441:B442"/>
    <mergeCell ref="C441:C445"/>
    <mergeCell ref="E441:I441"/>
    <mergeCell ref="J441:N441"/>
    <mergeCell ref="O441:S441"/>
    <mergeCell ref="T441:X441"/>
    <mergeCell ref="B443:B445"/>
    <mergeCell ref="A388:X388"/>
    <mergeCell ref="A389:A393"/>
    <mergeCell ref="B389:B390"/>
    <mergeCell ref="C389:C393"/>
    <mergeCell ref="E389:I389"/>
    <mergeCell ref="J389:N389"/>
    <mergeCell ref="O389:S389"/>
    <mergeCell ref="T389:X389"/>
    <mergeCell ref="B391:B393"/>
    <mergeCell ref="A327:X327"/>
    <mergeCell ref="A328:A332"/>
    <mergeCell ref="B328:B329"/>
    <mergeCell ref="C328:C332"/>
    <mergeCell ref="E328:I328"/>
    <mergeCell ref="J328:N328"/>
    <mergeCell ref="O328:S328"/>
    <mergeCell ref="T328:X328"/>
    <mergeCell ref="B330:B332"/>
    <mergeCell ref="A274:X274"/>
    <mergeCell ref="A275:A279"/>
    <mergeCell ref="B275:B276"/>
    <mergeCell ref="C275:C279"/>
    <mergeCell ref="E275:I275"/>
    <mergeCell ref="J275:N275"/>
    <mergeCell ref="O275:S275"/>
    <mergeCell ref="T275:X275"/>
    <mergeCell ref="B277:B279"/>
    <mergeCell ref="A222:X222"/>
    <mergeCell ref="A223:A227"/>
    <mergeCell ref="B223:B224"/>
    <mergeCell ref="C223:C227"/>
    <mergeCell ref="E223:I223"/>
    <mergeCell ref="J223:N223"/>
    <mergeCell ref="O223:S223"/>
    <mergeCell ref="T223:X223"/>
    <mergeCell ref="B225:B227"/>
    <mergeCell ref="A165:X165"/>
    <mergeCell ref="A166:A170"/>
    <mergeCell ref="B166:B167"/>
    <mergeCell ref="C166:C170"/>
    <mergeCell ref="E166:I166"/>
    <mergeCell ref="J166:N166"/>
    <mergeCell ref="O166:S166"/>
    <mergeCell ref="T166:X166"/>
    <mergeCell ref="B168:B170"/>
    <mergeCell ref="A109:X109"/>
    <mergeCell ref="A110:A114"/>
    <mergeCell ref="B110:B111"/>
    <mergeCell ref="C110:C114"/>
    <mergeCell ref="E110:I110"/>
    <mergeCell ref="J110:N110"/>
    <mergeCell ref="O110:S110"/>
    <mergeCell ref="T110:X110"/>
    <mergeCell ref="B112:B114"/>
    <mergeCell ref="A55:X55"/>
    <mergeCell ref="A56:A60"/>
    <mergeCell ref="B56:B57"/>
    <mergeCell ref="C56:C60"/>
    <mergeCell ref="E56:I56"/>
    <mergeCell ref="J56:N56"/>
    <mergeCell ref="O56:S56"/>
    <mergeCell ref="T56:X56"/>
    <mergeCell ref="B58:B60"/>
    <mergeCell ref="A1:X1"/>
    <mergeCell ref="A2:A6"/>
    <mergeCell ref="B2:B3"/>
    <mergeCell ref="C2:C6"/>
    <mergeCell ref="E2:I2"/>
    <mergeCell ref="J2:N2"/>
    <mergeCell ref="O2:S2"/>
    <mergeCell ref="T2:X2"/>
    <mergeCell ref="B4:B6"/>
  </mergeCells>
  <conditionalFormatting sqref="C540:C544">
    <cfRule type="duplicateValues" dxfId="203" priority="77"/>
  </conditionalFormatting>
  <conditionalFormatting sqref="C647:C653">
    <cfRule type="duplicateValues" dxfId="202" priority="78"/>
  </conditionalFormatting>
  <conditionalFormatting sqref="C437:C439 C435">
    <cfRule type="duplicateValues" dxfId="201" priority="79"/>
  </conditionalFormatting>
  <conditionalFormatting sqref="C271:C272 C269">
    <cfRule type="duplicateValues" dxfId="200" priority="80"/>
  </conditionalFormatting>
  <conditionalFormatting sqref="C320:C325">
    <cfRule type="duplicateValues" dxfId="199" priority="81"/>
  </conditionalFormatting>
  <conditionalFormatting sqref="C436">
    <cfRule type="duplicateValues" dxfId="198" priority="71"/>
  </conditionalFormatting>
  <conditionalFormatting sqref="B269">
    <cfRule type="duplicateValues" dxfId="197" priority="70"/>
  </conditionalFormatting>
  <conditionalFormatting sqref="C270">
    <cfRule type="duplicateValues" dxfId="196" priority="63"/>
  </conditionalFormatting>
  <conditionalFormatting sqref="B270">
    <cfRule type="duplicateValues" dxfId="195" priority="62"/>
  </conditionalFormatting>
  <conditionalFormatting sqref="C594:C598">
    <cfRule type="duplicateValues" dxfId="194" priority="82"/>
  </conditionalFormatting>
  <conditionalFormatting sqref="B376">
    <cfRule type="duplicateValues" dxfId="193" priority="40"/>
  </conditionalFormatting>
  <conditionalFormatting sqref="C376:C377">
    <cfRule type="duplicateValues" dxfId="192" priority="42"/>
  </conditionalFormatting>
  <conditionalFormatting sqref="C484:C487 C489:C491">
    <cfRule type="duplicateValues" dxfId="191" priority="84"/>
  </conditionalFormatting>
  <conditionalFormatting sqref="C228:C232">
    <cfRule type="duplicateValues" dxfId="190" priority="21"/>
  </conditionalFormatting>
  <conditionalFormatting sqref="C280:C283 C285">
    <cfRule type="duplicateValues" dxfId="189" priority="19"/>
  </conditionalFormatting>
  <conditionalFormatting sqref="C333:C337">
    <cfRule type="duplicateValues" dxfId="188" priority="17"/>
  </conditionalFormatting>
  <conditionalFormatting sqref="C338:C345 C347:C375">
    <cfRule type="duplicateValues" dxfId="187" priority="18"/>
  </conditionalFormatting>
  <conditionalFormatting sqref="C394:C398">
    <cfRule type="duplicateValues" dxfId="186" priority="15"/>
  </conditionalFormatting>
  <conditionalFormatting sqref="C446:C450">
    <cfRule type="duplicateValues" dxfId="185" priority="13"/>
  </conditionalFormatting>
  <conditionalFormatting sqref="C498:C502">
    <cfRule type="duplicateValues" dxfId="184" priority="11"/>
  </conditionalFormatting>
  <conditionalFormatting sqref="C552:C556">
    <cfRule type="duplicateValues" dxfId="183" priority="9"/>
  </conditionalFormatting>
  <conditionalFormatting sqref="C557:C593">
    <cfRule type="duplicateValues" dxfId="182" priority="10"/>
  </conditionalFormatting>
  <conditionalFormatting sqref="C606:C610">
    <cfRule type="duplicateValues" dxfId="181" priority="7"/>
  </conditionalFormatting>
  <conditionalFormatting sqref="C240">
    <cfRule type="duplicateValues" dxfId="180" priority="5"/>
  </conditionalFormatting>
  <conditionalFormatting sqref="B240">
    <cfRule type="duplicateValues" dxfId="179" priority="6"/>
  </conditionalFormatting>
  <conditionalFormatting sqref="C503:C537">
    <cfRule type="duplicateValues" dxfId="178" priority="212"/>
  </conditionalFormatting>
  <conditionalFormatting sqref="C242">
    <cfRule type="duplicateValues" dxfId="177" priority="4"/>
  </conditionalFormatting>
  <conditionalFormatting sqref="C620:C644 C611:C618">
    <cfRule type="duplicateValues" dxfId="176" priority="327"/>
  </conditionalFormatting>
  <conditionalFormatting sqref="C284">
    <cfRule type="duplicateValues" dxfId="175" priority="3"/>
  </conditionalFormatting>
  <conditionalFormatting sqref="C233:C239 C241 C243:C268">
    <cfRule type="duplicateValues" dxfId="174" priority="354"/>
  </conditionalFormatting>
  <conditionalFormatting sqref="C286:C319">
    <cfRule type="duplicateValues" dxfId="173" priority="370"/>
  </conditionalFormatting>
  <conditionalFormatting sqref="C399:C434">
    <cfRule type="duplicateValues" dxfId="172" priority="423"/>
  </conditionalFormatting>
  <conditionalFormatting sqref="C883">
    <cfRule type="duplicateValues" dxfId="171" priority="1"/>
  </conditionalFormatting>
  <conditionalFormatting sqref="C378:C387">
    <cfRule type="duplicateValues" dxfId="170" priority="487"/>
  </conditionalFormatting>
  <conditionalFormatting sqref="C451:C483">
    <cfRule type="duplicateValues" dxfId="169" priority="490"/>
  </conditionalFormatting>
  <pageMargins left="0.62992125984251968" right="0.39370078740157483" top="0.35433070866141736" bottom="0.19685039370078741" header="0.31496062992125984" footer="0.11811023622047245"/>
  <pageSetup paperSize="9" scale="87" orientation="portrait" horizontalDpi="360" verticalDpi="360" r:id="rId1"/>
  <headerFooter alignWithMargins="0"/>
  <rowBreaks count="16" manualBreakCount="16">
    <brk id="54" max="23" man="1"/>
    <brk id="108" max="23" man="1"/>
    <brk id="163" max="23" man="1"/>
    <brk id="220" max="23" man="1"/>
    <brk id="272" max="23" man="1"/>
    <brk id="325" max="23" man="1"/>
    <brk id="386" max="23" man="1"/>
    <brk id="438" max="23" man="1"/>
    <brk id="490" max="23" man="1"/>
    <brk id="544" max="23" man="1"/>
    <brk id="598" max="23" man="1"/>
    <brk id="654" max="23" man="1"/>
    <brk id="707" max="23" man="1"/>
    <brk id="763" max="23" man="1"/>
    <brk id="817" max="23" man="1"/>
    <brk id="873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40"/>
  <sheetViews>
    <sheetView view="pageBreakPreview" topLeftCell="A549" zoomScaleNormal="100" zoomScaleSheetLayoutView="100" workbookViewId="0">
      <selection activeCell="AC563" sqref="AC563"/>
    </sheetView>
  </sheetViews>
  <sheetFormatPr defaultColWidth="9.140625" defaultRowHeight="15" customHeight="1" x14ac:dyDescent="0.4"/>
  <cols>
    <col min="1" max="1" width="4.42578125" style="359" customWidth="1"/>
    <col min="2" max="2" width="8.42578125" style="369" customWidth="1"/>
    <col min="3" max="3" width="26.28515625" style="359" customWidth="1"/>
    <col min="4" max="4" width="9.85546875" style="359" customWidth="1"/>
    <col min="5" max="24" width="2.85546875" style="359" customWidth="1"/>
    <col min="25" max="25" width="9.140625" style="359"/>
    <col min="26" max="26" width="6.5703125" style="359" customWidth="1"/>
    <col min="27" max="30" width="9.140625" style="359"/>
    <col min="31" max="31" width="12" style="359" customWidth="1"/>
    <col min="32" max="16384" width="9.140625" style="359"/>
  </cols>
  <sheetData>
    <row r="1" spans="1:24" ht="15" customHeight="1" x14ac:dyDescent="0.4">
      <c r="A1" s="545" t="s">
        <v>5255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</row>
    <row r="2" spans="1:24" ht="15.75" customHeight="1" x14ac:dyDescent="0.4">
      <c r="A2" s="547" t="s">
        <v>0</v>
      </c>
      <c r="B2" s="550" t="s">
        <v>1</v>
      </c>
      <c r="C2" s="547" t="s">
        <v>2</v>
      </c>
      <c r="D2" s="361" t="s">
        <v>3</v>
      </c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</row>
    <row r="3" spans="1:24" ht="15" customHeight="1" x14ac:dyDescent="0.4">
      <c r="A3" s="548"/>
      <c r="B3" s="551"/>
      <c r="C3" s="548"/>
      <c r="D3" s="361" t="s">
        <v>4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</row>
    <row r="4" spans="1:24" ht="15" customHeight="1" x14ac:dyDescent="0.4">
      <c r="A4" s="548"/>
      <c r="B4" s="551" t="s">
        <v>5</v>
      </c>
      <c r="C4" s="548"/>
      <c r="D4" s="361" t="s">
        <v>6</v>
      </c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</row>
    <row r="5" spans="1:24" ht="15" customHeight="1" x14ac:dyDescent="0.4">
      <c r="A5" s="548"/>
      <c r="B5" s="551"/>
      <c r="C5" s="548"/>
      <c r="D5" s="360" t="s">
        <v>7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</row>
    <row r="6" spans="1:24" ht="15" customHeight="1" x14ac:dyDescent="0.4">
      <c r="A6" s="549"/>
      <c r="B6" s="553"/>
      <c r="C6" s="548"/>
      <c r="D6" s="364" t="s">
        <v>8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</row>
    <row r="7" spans="1:24" ht="17.100000000000001" customHeight="1" x14ac:dyDescent="0.4">
      <c r="A7" s="351">
        <v>1</v>
      </c>
      <c r="B7" s="377" t="s">
        <v>1366</v>
      </c>
      <c r="C7" s="373" t="s">
        <v>1394</v>
      </c>
      <c r="D7" s="426" t="s">
        <v>2190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</row>
    <row r="8" spans="1:24" ht="17.100000000000001" customHeight="1" x14ac:dyDescent="0.4">
      <c r="A8" s="351">
        <v>2</v>
      </c>
      <c r="B8" s="377" t="s">
        <v>1367</v>
      </c>
      <c r="C8" s="373" t="s">
        <v>1395</v>
      </c>
      <c r="D8" s="426" t="s">
        <v>833</v>
      </c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</row>
    <row r="9" spans="1:24" ht="17.100000000000001" customHeight="1" x14ac:dyDescent="0.4">
      <c r="A9" s="351">
        <v>3</v>
      </c>
      <c r="B9" s="377" t="s">
        <v>1368</v>
      </c>
      <c r="C9" s="373" t="s">
        <v>1396</v>
      </c>
      <c r="D9" s="426" t="s">
        <v>833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</row>
    <row r="10" spans="1:24" ht="17.100000000000001" customHeight="1" x14ac:dyDescent="0.4">
      <c r="A10" s="351">
        <v>4</v>
      </c>
      <c r="B10" s="377" t="s">
        <v>1369</v>
      </c>
      <c r="C10" s="373" t="s">
        <v>1397</v>
      </c>
      <c r="D10" s="426" t="s">
        <v>833</v>
      </c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</row>
    <row r="11" spans="1:24" ht="17.100000000000001" customHeight="1" x14ac:dyDescent="0.4">
      <c r="A11" s="351">
        <v>5</v>
      </c>
      <c r="B11" s="377" t="s">
        <v>1370</v>
      </c>
      <c r="C11" s="373" t="s">
        <v>1398</v>
      </c>
      <c r="D11" s="426" t="s">
        <v>2190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</row>
    <row r="12" spans="1:24" ht="17.100000000000001" customHeight="1" x14ac:dyDescent="0.4">
      <c r="A12" s="351">
        <v>6</v>
      </c>
      <c r="B12" s="377" t="s">
        <v>1371</v>
      </c>
      <c r="C12" s="373" t="s">
        <v>1399</v>
      </c>
      <c r="D12" s="426" t="s">
        <v>833</v>
      </c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</row>
    <row r="13" spans="1:24" ht="17.100000000000001" customHeight="1" x14ac:dyDescent="0.4">
      <c r="A13" s="351">
        <v>7</v>
      </c>
      <c r="B13" s="377" t="s">
        <v>1372</v>
      </c>
      <c r="C13" s="373" t="s">
        <v>1400</v>
      </c>
      <c r="D13" s="426" t="s">
        <v>2190</v>
      </c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</row>
    <row r="14" spans="1:24" ht="17.100000000000001" customHeight="1" x14ac:dyDescent="0.4">
      <c r="A14" s="351">
        <v>8</v>
      </c>
      <c r="B14" s="377">
        <v>42305</v>
      </c>
      <c r="C14" s="373" t="s">
        <v>1401</v>
      </c>
      <c r="D14" s="426" t="s">
        <v>833</v>
      </c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</row>
    <row r="15" spans="1:24" ht="17.100000000000001" customHeight="1" x14ac:dyDescent="0.4">
      <c r="A15" s="351">
        <v>9</v>
      </c>
      <c r="B15" s="377">
        <v>42306</v>
      </c>
      <c r="C15" s="373" t="s">
        <v>1402</v>
      </c>
      <c r="D15" s="426" t="s">
        <v>833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</row>
    <row r="16" spans="1:24" ht="17.100000000000001" customHeight="1" x14ac:dyDescent="0.4">
      <c r="A16" s="351">
        <v>10</v>
      </c>
      <c r="B16" s="377" t="s">
        <v>1373</v>
      </c>
      <c r="C16" s="373" t="s">
        <v>1404</v>
      </c>
      <c r="D16" s="426" t="s">
        <v>833</v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</row>
    <row r="17" spans="1:24" ht="17.100000000000001" customHeight="1" x14ac:dyDescent="0.4">
      <c r="A17" s="351">
        <v>11</v>
      </c>
      <c r="B17" s="377" t="s">
        <v>1374</v>
      </c>
      <c r="C17" s="373" t="s">
        <v>1405</v>
      </c>
      <c r="D17" s="426" t="s">
        <v>833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</row>
    <row r="18" spans="1:24" ht="17.100000000000001" customHeight="1" x14ac:dyDescent="0.4">
      <c r="A18" s="351">
        <v>12</v>
      </c>
      <c r="B18" s="377" t="s">
        <v>1375</v>
      </c>
      <c r="C18" s="373" t="s">
        <v>1406</v>
      </c>
      <c r="D18" s="426" t="s">
        <v>833</v>
      </c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</row>
    <row r="19" spans="1:24" ht="17.100000000000001" customHeight="1" x14ac:dyDescent="0.4">
      <c r="A19" s="351">
        <v>13</v>
      </c>
      <c r="B19" s="377" t="s">
        <v>1376</v>
      </c>
      <c r="C19" s="373" t="s">
        <v>1407</v>
      </c>
      <c r="D19" s="426" t="s">
        <v>833</v>
      </c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</row>
    <row r="20" spans="1:24" ht="17.100000000000001" customHeight="1" x14ac:dyDescent="0.4">
      <c r="A20" s="351">
        <v>14</v>
      </c>
      <c r="B20" s="377" t="s">
        <v>1378</v>
      </c>
      <c r="C20" s="373" t="s">
        <v>1409</v>
      </c>
      <c r="D20" s="426" t="s">
        <v>2190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</row>
    <row r="21" spans="1:24" ht="17.100000000000001" customHeight="1" x14ac:dyDescent="0.4">
      <c r="A21" s="351">
        <v>15</v>
      </c>
      <c r="B21" s="377" t="s">
        <v>1379</v>
      </c>
      <c r="C21" s="373" t="s">
        <v>1410</v>
      </c>
      <c r="D21" s="426" t="s">
        <v>2190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</row>
    <row r="22" spans="1:24" ht="17.100000000000001" customHeight="1" x14ac:dyDescent="0.4">
      <c r="A22" s="351">
        <v>16</v>
      </c>
      <c r="B22" s="377" t="s">
        <v>1380</v>
      </c>
      <c r="C22" s="373" t="s">
        <v>1411</v>
      </c>
      <c r="D22" s="426" t="s">
        <v>2190</v>
      </c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</row>
    <row r="23" spans="1:24" ht="17.100000000000001" customHeight="1" x14ac:dyDescent="0.4">
      <c r="A23" s="351">
        <v>17</v>
      </c>
      <c r="B23" s="377" t="s">
        <v>1381</v>
      </c>
      <c r="C23" s="373" t="s">
        <v>1412</v>
      </c>
      <c r="D23" s="426" t="s">
        <v>2190</v>
      </c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</row>
    <row r="24" spans="1:24" ht="17.100000000000001" customHeight="1" x14ac:dyDescent="0.4">
      <c r="A24" s="351">
        <v>18</v>
      </c>
      <c r="B24" s="377" t="s">
        <v>1382</v>
      </c>
      <c r="C24" s="373" t="s">
        <v>1413</v>
      </c>
      <c r="D24" s="426" t="s">
        <v>833</v>
      </c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</row>
    <row r="25" spans="1:24" ht="17.100000000000001" customHeight="1" x14ac:dyDescent="0.4">
      <c r="A25" s="351">
        <v>19</v>
      </c>
      <c r="B25" s="377" t="s">
        <v>1383</v>
      </c>
      <c r="C25" s="373" t="s">
        <v>1414</v>
      </c>
      <c r="D25" s="426" t="s">
        <v>833</v>
      </c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</row>
    <row r="26" spans="1:24" ht="17.100000000000001" customHeight="1" x14ac:dyDescent="0.4">
      <c r="A26" s="351">
        <v>20</v>
      </c>
      <c r="B26" s="377" t="s">
        <v>1384</v>
      </c>
      <c r="C26" s="373" t="s">
        <v>1415</v>
      </c>
      <c r="D26" s="426" t="s">
        <v>833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</row>
    <row r="27" spans="1:24" ht="17.100000000000001" customHeight="1" x14ac:dyDescent="0.4">
      <c r="A27" s="351">
        <v>21</v>
      </c>
      <c r="B27" s="377" t="s">
        <v>1385</v>
      </c>
      <c r="C27" s="373" t="s">
        <v>1416</v>
      </c>
      <c r="D27" s="426" t="s">
        <v>2190</v>
      </c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</row>
    <row r="28" spans="1:24" ht="17.100000000000001" customHeight="1" x14ac:dyDescent="0.4">
      <c r="A28" s="351">
        <v>22</v>
      </c>
      <c r="B28" s="377" t="s">
        <v>1386</v>
      </c>
      <c r="C28" s="373" t="s">
        <v>1417</v>
      </c>
      <c r="D28" s="426" t="s">
        <v>2190</v>
      </c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</row>
    <row r="29" spans="1:24" ht="17.100000000000001" customHeight="1" x14ac:dyDescent="0.4">
      <c r="A29" s="351">
        <v>23</v>
      </c>
      <c r="B29" s="377" t="s">
        <v>1387</v>
      </c>
      <c r="C29" s="373" t="s">
        <v>1418</v>
      </c>
      <c r="D29" s="426" t="s">
        <v>2190</v>
      </c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</row>
    <row r="30" spans="1:24" ht="17.100000000000001" customHeight="1" x14ac:dyDescent="0.4">
      <c r="A30" s="351">
        <v>24</v>
      </c>
      <c r="B30" s="377" t="s">
        <v>1388</v>
      </c>
      <c r="C30" s="373" t="s">
        <v>1419</v>
      </c>
      <c r="D30" s="426" t="s">
        <v>2190</v>
      </c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</row>
    <row r="31" spans="1:24" ht="17.100000000000001" customHeight="1" x14ac:dyDescent="0.4">
      <c r="A31" s="351">
        <v>25</v>
      </c>
      <c r="B31" s="377" t="s">
        <v>1390</v>
      </c>
      <c r="C31" s="373" t="s">
        <v>1421</v>
      </c>
      <c r="D31" s="426" t="s">
        <v>2190</v>
      </c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</row>
    <row r="32" spans="1:24" ht="15" customHeight="1" x14ac:dyDescent="0.4">
      <c r="A32" s="351">
        <v>26</v>
      </c>
      <c r="B32" s="377" t="s">
        <v>1391</v>
      </c>
      <c r="C32" s="373" t="s">
        <v>1422</v>
      </c>
      <c r="D32" s="426" t="s">
        <v>2190</v>
      </c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</row>
    <row r="33" spans="1:24" ht="15" customHeight="1" x14ac:dyDescent="0.4">
      <c r="A33" s="351">
        <v>27</v>
      </c>
      <c r="B33" s="377" t="s">
        <v>1392</v>
      </c>
      <c r="C33" s="373" t="s">
        <v>1423</v>
      </c>
      <c r="D33" s="426" t="s">
        <v>833</v>
      </c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</row>
    <row r="34" spans="1:24" ht="15" customHeight="1" x14ac:dyDescent="0.4">
      <c r="A34" s="351">
        <v>28</v>
      </c>
      <c r="B34" s="377">
        <v>42308</v>
      </c>
      <c r="C34" s="373" t="s">
        <v>1425</v>
      </c>
      <c r="D34" s="426" t="s">
        <v>833</v>
      </c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</row>
    <row r="35" spans="1:24" ht="15" customHeight="1" x14ac:dyDescent="0.4">
      <c r="A35" s="351">
        <v>29</v>
      </c>
      <c r="B35" s="377">
        <v>42309</v>
      </c>
      <c r="C35" s="373" t="s">
        <v>1426</v>
      </c>
      <c r="D35" s="426" t="s">
        <v>833</v>
      </c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</row>
    <row r="36" spans="1:24" ht="15" customHeight="1" x14ac:dyDescent="0.4">
      <c r="A36" s="351">
        <v>30</v>
      </c>
      <c r="B36" s="377">
        <v>42310</v>
      </c>
      <c r="C36" s="373" t="s">
        <v>1427</v>
      </c>
      <c r="D36" s="426" t="s">
        <v>833</v>
      </c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</row>
    <row r="37" spans="1:24" ht="15" customHeight="1" x14ac:dyDescent="0.4">
      <c r="A37" s="351">
        <v>31</v>
      </c>
      <c r="B37" s="377">
        <v>42311</v>
      </c>
      <c r="C37" s="373" t="s">
        <v>1428</v>
      </c>
      <c r="D37" s="426" t="s">
        <v>2190</v>
      </c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</row>
    <row r="38" spans="1:24" ht="15" customHeight="1" x14ac:dyDescent="0.4">
      <c r="A38" s="351">
        <v>32</v>
      </c>
      <c r="B38" s="377">
        <v>42312</v>
      </c>
      <c r="C38" s="373" t="s">
        <v>1429</v>
      </c>
      <c r="D38" s="426" t="s">
        <v>2190</v>
      </c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</row>
    <row r="39" spans="1:24" ht="15" customHeight="1" x14ac:dyDescent="0.4">
      <c r="A39" s="351"/>
      <c r="B39" s="372"/>
      <c r="C39" s="373"/>
      <c r="D39" s="372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</row>
    <row r="40" spans="1:24" ht="15" customHeight="1" x14ac:dyDescent="0.4">
      <c r="A40" s="351"/>
      <c r="B40" s="372"/>
      <c r="C40" s="373"/>
      <c r="D40" s="372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</row>
    <row r="41" spans="1:24" ht="15" customHeight="1" x14ac:dyDescent="0.4">
      <c r="A41" s="351"/>
      <c r="B41" s="372"/>
      <c r="C41" s="373"/>
      <c r="D41" s="372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</row>
    <row r="42" spans="1:24" ht="15" customHeight="1" x14ac:dyDescent="0.4">
      <c r="A42" s="351"/>
      <c r="B42" s="372"/>
      <c r="C42" s="373"/>
      <c r="D42" s="372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</row>
    <row r="43" spans="1:24" ht="15" customHeight="1" x14ac:dyDescent="0.4">
      <c r="A43" s="351"/>
      <c r="B43" s="372"/>
      <c r="C43" s="373"/>
      <c r="D43" s="372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</row>
    <row r="44" spans="1:24" ht="15" customHeight="1" x14ac:dyDescent="0.4">
      <c r="A44" s="351"/>
      <c r="B44" s="372"/>
      <c r="C44" s="373"/>
      <c r="D44" s="372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</row>
    <row r="45" spans="1:24" ht="15" customHeight="1" x14ac:dyDescent="0.4">
      <c r="A45" s="351"/>
      <c r="B45" s="372"/>
      <c r="C45" s="373"/>
      <c r="D45" s="372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</row>
    <row r="46" spans="1:24" ht="15" customHeight="1" x14ac:dyDescent="0.4">
      <c r="A46" s="351"/>
      <c r="B46" s="366"/>
      <c r="C46" s="367"/>
      <c r="D46" s="366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</row>
    <row r="47" spans="1:24" ht="15" customHeight="1" x14ac:dyDescent="0.4">
      <c r="A47" s="351"/>
      <c r="B47" s="366"/>
      <c r="C47" s="367"/>
      <c r="D47" s="366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</row>
    <row r="48" spans="1:24" ht="15" customHeight="1" x14ac:dyDescent="0.4">
      <c r="A48" s="351"/>
      <c r="B48" s="366"/>
      <c r="C48" s="367"/>
      <c r="D48" s="366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</row>
    <row r="49" spans="1:24" ht="15" customHeight="1" x14ac:dyDescent="0.4">
      <c r="A49" s="351"/>
      <c r="B49" s="366"/>
      <c r="C49" s="367"/>
      <c r="D49" s="366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</row>
    <row r="50" spans="1:24" ht="15" customHeight="1" x14ac:dyDescent="0.4">
      <c r="A50" s="351"/>
      <c r="B50" s="366"/>
      <c r="C50" s="367"/>
      <c r="D50" s="366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</row>
    <row r="51" spans="1:24" ht="15" customHeight="1" x14ac:dyDescent="0.4">
      <c r="A51" s="351"/>
      <c r="B51" s="366"/>
      <c r="C51" s="367"/>
      <c r="D51" s="366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</row>
    <row r="52" spans="1:24" ht="15" customHeight="1" x14ac:dyDescent="0.4">
      <c r="A52" s="351"/>
      <c r="B52" s="366"/>
      <c r="C52" s="367"/>
      <c r="D52" s="366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</row>
    <row r="53" spans="1:24" ht="15" customHeight="1" x14ac:dyDescent="0.4">
      <c r="A53" s="351"/>
      <c r="B53" s="366"/>
      <c r="C53" s="367"/>
      <c r="D53" s="366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</row>
    <row r="54" spans="1:24" ht="15" customHeight="1" x14ac:dyDescent="0.4">
      <c r="A54" s="368"/>
      <c r="D54" s="370"/>
    </row>
    <row r="55" spans="1:24" ht="15" customHeight="1" x14ac:dyDescent="0.4">
      <c r="A55" s="545" t="s">
        <v>5256</v>
      </c>
      <c r="B55" s="546"/>
      <c r="C55" s="546"/>
      <c r="D55" s="546"/>
      <c r="E55" s="546"/>
      <c r="F55" s="546"/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</row>
    <row r="56" spans="1:24" ht="15" customHeight="1" x14ac:dyDescent="0.4">
      <c r="A56" s="547" t="s">
        <v>0</v>
      </c>
      <c r="B56" s="550" t="s">
        <v>1</v>
      </c>
      <c r="C56" s="547" t="s">
        <v>2</v>
      </c>
      <c r="D56" s="361" t="s">
        <v>3</v>
      </c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</row>
    <row r="57" spans="1:24" ht="15" customHeight="1" x14ac:dyDescent="0.4">
      <c r="A57" s="548"/>
      <c r="B57" s="551"/>
      <c r="C57" s="548"/>
      <c r="D57" s="361" t="s">
        <v>4</v>
      </c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</row>
    <row r="58" spans="1:24" ht="15" customHeight="1" x14ac:dyDescent="0.4">
      <c r="A58" s="548"/>
      <c r="B58" s="551" t="s">
        <v>5</v>
      </c>
      <c r="C58" s="548"/>
      <c r="D58" s="361" t="s">
        <v>6</v>
      </c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</row>
    <row r="59" spans="1:24" ht="15" customHeight="1" x14ac:dyDescent="0.4">
      <c r="A59" s="548"/>
      <c r="B59" s="551"/>
      <c r="C59" s="548"/>
      <c r="D59" s="360" t="s">
        <v>7</v>
      </c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</row>
    <row r="60" spans="1:24" ht="15" customHeight="1" x14ac:dyDescent="0.4">
      <c r="A60" s="549"/>
      <c r="B60" s="553"/>
      <c r="C60" s="548"/>
      <c r="D60" s="364" t="s">
        <v>8</v>
      </c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</row>
    <row r="61" spans="1:24" ht="17.100000000000001" customHeight="1" x14ac:dyDescent="0.4">
      <c r="A61" s="353">
        <v>1</v>
      </c>
      <c r="B61" s="377" t="s">
        <v>1463</v>
      </c>
      <c r="C61" s="373" t="s">
        <v>1430</v>
      </c>
      <c r="D61" s="426" t="s">
        <v>832</v>
      </c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</row>
    <row r="62" spans="1:24" ht="17.100000000000001" customHeight="1" x14ac:dyDescent="0.4">
      <c r="A62" s="353">
        <v>2</v>
      </c>
      <c r="B62" s="377" t="s">
        <v>1464</v>
      </c>
      <c r="C62" s="373" t="s">
        <v>1431</v>
      </c>
      <c r="D62" s="426" t="s">
        <v>832</v>
      </c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</row>
    <row r="63" spans="1:24" ht="17.100000000000001" customHeight="1" x14ac:dyDescent="0.4">
      <c r="A63" s="353">
        <v>3</v>
      </c>
      <c r="B63" s="377" t="s">
        <v>1465</v>
      </c>
      <c r="C63" s="373" t="s">
        <v>1432</v>
      </c>
      <c r="D63" s="426" t="s">
        <v>832</v>
      </c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</row>
    <row r="64" spans="1:24" ht="17.100000000000001" customHeight="1" x14ac:dyDescent="0.4">
      <c r="A64" s="353">
        <v>4</v>
      </c>
      <c r="B64" s="377">
        <v>42313</v>
      </c>
      <c r="C64" s="373" t="s">
        <v>1433</v>
      </c>
      <c r="D64" s="426" t="s">
        <v>832</v>
      </c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</row>
    <row r="65" spans="1:24" ht="17.100000000000001" customHeight="1" x14ac:dyDescent="0.4">
      <c r="A65" s="353">
        <v>5</v>
      </c>
      <c r="B65" s="377">
        <v>42314</v>
      </c>
      <c r="C65" s="373" t="s">
        <v>1434</v>
      </c>
      <c r="D65" s="426" t="s">
        <v>832</v>
      </c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</row>
    <row r="66" spans="1:24" ht="17.100000000000001" customHeight="1" x14ac:dyDescent="0.4">
      <c r="A66" s="353">
        <v>6</v>
      </c>
      <c r="B66" s="377">
        <v>42315</v>
      </c>
      <c r="C66" s="373" t="s">
        <v>1435</v>
      </c>
      <c r="D66" s="426" t="s">
        <v>832</v>
      </c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</row>
    <row r="67" spans="1:24" ht="17.100000000000001" customHeight="1" x14ac:dyDescent="0.4">
      <c r="A67" s="353">
        <v>7</v>
      </c>
      <c r="B67" s="377">
        <v>42316</v>
      </c>
      <c r="C67" s="373" t="s">
        <v>1436</v>
      </c>
      <c r="D67" s="426" t="s">
        <v>832</v>
      </c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</row>
    <row r="68" spans="1:24" ht="17.100000000000001" customHeight="1" x14ac:dyDescent="0.4">
      <c r="A68" s="353">
        <v>8</v>
      </c>
      <c r="B68" s="377">
        <v>42317</v>
      </c>
      <c r="C68" s="373" t="s">
        <v>1437</v>
      </c>
      <c r="D68" s="426" t="s">
        <v>832</v>
      </c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</row>
    <row r="69" spans="1:24" ht="17.100000000000001" customHeight="1" x14ac:dyDescent="0.4">
      <c r="A69" s="353">
        <v>9</v>
      </c>
      <c r="B69" s="377">
        <v>42318</v>
      </c>
      <c r="C69" s="373" t="s">
        <v>1438</v>
      </c>
      <c r="D69" s="426" t="s">
        <v>832</v>
      </c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</row>
    <row r="70" spans="1:24" ht="17.100000000000001" customHeight="1" x14ac:dyDescent="0.4">
      <c r="A70" s="353">
        <v>10</v>
      </c>
      <c r="B70" s="377">
        <v>42319</v>
      </c>
      <c r="C70" s="373" t="s">
        <v>1439</v>
      </c>
      <c r="D70" s="426" t="s">
        <v>832</v>
      </c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</row>
    <row r="71" spans="1:24" ht="17.100000000000001" customHeight="1" x14ac:dyDescent="0.4">
      <c r="A71" s="353">
        <v>11</v>
      </c>
      <c r="B71" s="377">
        <v>42320</v>
      </c>
      <c r="C71" s="373" t="s">
        <v>1440</v>
      </c>
      <c r="D71" s="426" t="s">
        <v>832</v>
      </c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</row>
    <row r="72" spans="1:24" ht="17.100000000000001" customHeight="1" x14ac:dyDescent="0.4">
      <c r="A72" s="353">
        <v>12</v>
      </c>
      <c r="B72" s="377" t="s">
        <v>1466</v>
      </c>
      <c r="C72" s="373" t="s">
        <v>1441</v>
      </c>
      <c r="D72" s="426" t="s">
        <v>832</v>
      </c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</row>
    <row r="73" spans="1:24" ht="17.100000000000001" customHeight="1" x14ac:dyDescent="0.4">
      <c r="A73" s="353">
        <v>13</v>
      </c>
      <c r="B73" s="377" t="s">
        <v>1467</v>
      </c>
      <c r="C73" s="373" t="s">
        <v>1442</v>
      </c>
      <c r="D73" s="426" t="s">
        <v>832</v>
      </c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</row>
    <row r="74" spans="1:24" ht="17.100000000000001" customHeight="1" x14ac:dyDescent="0.4">
      <c r="A74" s="353">
        <v>14</v>
      </c>
      <c r="B74" s="377" t="s">
        <v>1468</v>
      </c>
      <c r="C74" s="373" t="s">
        <v>1443</v>
      </c>
      <c r="D74" s="426" t="s">
        <v>832</v>
      </c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</row>
    <row r="75" spans="1:24" ht="17.100000000000001" customHeight="1" x14ac:dyDescent="0.4">
      <c r="A75" s="353">
        <v>15</v>
      </c>
      <c r="B75" s="377" t="s">
        <v>1469</v>
      </c>
      <c r="C75" s="373" t="s">
        <v>1444</v>
      </c>
      <c r="D75" s="426" t="s">
        <v>832</v>
      </c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</row>
    <row r="76" spans="1:24" ht="17.100000000000001" customHeight="1" x14ac:dyDescent="0.4">
      <c r="A76" s="353">
        <v>16</v>
      </c>
      <c r="B76" s="377" t="s">
        <v>1470</v>
      </c>
      <c r="C76" s="373" t="s">
        <v>1445</v>
      </c>
      <c r="D76" s="426" t="s">
        <v>832</v>
      </c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</row>
    <row r="77" spans="1:24" ht="17.100000000000001" customHeight="1" x14ac:dyDescent="0.4">
      <c r="A77" s="353">
        <v>17</v>
      </c>
      <c r="B77" s="377" t="s">
        <v>1471</v>
      </c>
      <c r="C77" s="373" t="s">
        <v>1446</v>
      </c>
      <c r="D77" s="426" t="s">
        <v>832</v>
      </c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</row>
    <row r="78" spans="1:24" ht="17.100000000000001" customHeight="1" x14ac:dyDescent="0.4">
      <c r="A78" s="353">
        <v>18</v>
      </c>
      <c r="B78" s="377" t="s">
        <v>1472</v>
      </c>
      <c r="C78" s="373" t="s">
        <v>1447</v>
      </c>
      <c r="D78" s="426" t="s">
        <v>832</v>
      </c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</row>
    <row r="79" spans="1:24" ht="17.100000000000001" customHeight="1" x14ac:dyDescent="0.4">
      <c r="A79" s="353">
        <v>19</v>
      </c>
      <c r="B79" s="377" t="s">
        <v>1474</v>
      </c>
      <c r="C79" s="373" t="s">
        <v>1449</v>
      </c>
      <c r="D79" s="426" t="s">
        <v>832</v>
      </c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</row>
    <row r="80" spans="1:24" ht="17.100000000000001" customHeight="1" x14ac:dyDescent="0.4">
      <c r="A80" s="353">
        <v>20</v>
      </c>
      <c r="B80" s="377" t="s">
        <v>1475</v>
      </c>
      <c r="C80" s="373" t="s">
        <v>1450</v>
      </c>
      <c r="D80" s="426" t="s">
        <v>832</v>
      </c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</row>
    <row r="81" spans="1:24" ht="17.100000000000001" customHeight="1" x14ac:dyDescent="0.4">
      <c r="A81" s="353">
        <v>21</v>
      </c>
      <c r="B81" s="377" t="s">
        <v>1476</v>
      </c>
      <c r="C81" s="373" t="s">
        <v>3604</v>
      </c>
      <c r="D81" s="426" t="s">
        <v>832</v>
      </c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</row>
    <row r="82" spans="1:24" ht="17.100000000000001" customHeight="1" x14ac:dyDescent="0.4">
      <c r="A82" s="353">
        <v>22</v>
      </c>
      <c r="B82" s="377" t="s">
        <v>1477</v>
      </c>
      <c r="C82" s="373" t="s">
        <v>1451</v>
      </c>
      <c r="D82" s="426" t="s">
        <v>832</v>
      </c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</row>
    <row r="83" spans="1:24" ht="17.100000000000001" customHeight="1" x14ac:dyDescent="0.4">
      <c r="A83" s="353">
        <v>23</v>
      </c>
      <c r="B83" s="377" t="s">
        <v>1478</v>
      </c>
      <c r="C83" s="373" t="s">
        <v>1452</v>
      </c>
      <c r="D83" s="426" t="s">
        <v>832</v>
      </c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</row>
    <row r="84" spans="1:24" ht="17.100000000000001" customHeight="1" x14ac:dyDescent="0.4">
      <c r="A84" s="353">
        <v>24</v>
      </c>
      <c r="B84" s="377" t="s">
        <v>1479</v>
      </c>
      <c r="C84" s="373" t="s">
        <v>1453</v>
      </c>
      <c r="D84" s="426" t="s">
        <v>832</v>
      </c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</row>
    <row r="85" spans="1:24" ht="17.100000000000001" customHeight="1" x14ac:dyDescent="0.4">
      <c r="A85" s="353">
        <v>25</v>
      </c>
      <c r="B85" s="377" t="s">
        <v>1480</v>
      </c>
      <c r="C85" s="373" t="s">
        <v>1454</v>
      </c>
      <c r="D85" s="426" t="s">
        <v>832</v>
      </c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</row>
    <row r="86" spans="1:24" ht="17.100000000000001" customHeight="1" x14ac:dyDescent="0.4">
      <c r="A86" s="353">
        <v>26</v>
      </c>
      <c r="B86" s="377" t="s">
        <v>1481</v>
      </c>
      <c r="C86" s="373" t="s">
        <v>1455</v>
      </c>
      <c r="D86" s="426" t="s">
        <v>832</v>
      </c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</row>
    <row r="87" spans="1:24" ht="17.100000000000001" customHeight="1" x14ac:dyDescent="0.4">
      <c r="A87" s="353">
        <v>27</v>
      </c>
      <c r="B87" s="377">
        <v>42321</v>
      </c>
      <c r="C87" s="373" t="s">
        <v>1456</v>
      </c>
      <c r="D87" s="426" t="s">
        <v>832</v>
      </c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</row>
    <row r="88" spans="1:24" ht="17.100000000000001" customHeight="1" x14ac:dyDescent="0.4">
      <c r="A88" s="353">
        <v>28</v>
      </c>
      <c r="B88" s="377">
        <v>42322</v>
      </c>
      <c r="C88" s="373" t="s">
        <v>1457</v>
      </c>
      <c r="D88" s="426" t="s">
        <v>832</v>
      </c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</row>
    <row r="89" spans="1:24" ht="17.100000000000001" customHeight="1" x14ac:dyDescent="0.4">
      <c r="A89" s="353">
        <v>29</v>
      </c>
      <c r="B89" s="377">
        <v>42323</v>
      </c>
      <c r="C89" s="373" t="s">
        <v>1458</v>
      </c>
      <c r="D89" s="426" t="s">
        <v>832</v>
      </c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</row>
    <row r="90" spans="1:24" ht="15" customHeight="1" x14ac:dyDescent="0.4">
      <c r="A90" s="353">
        <v>30</v>
      </c>
      <c r="B90" s="377">
        <v>42324</v>
      </c>
      <c r="C90" s="373" t="s">
        <v>1459</v>
      </c>
      <c r="D90" s="426" t="s">
        <v>832</v>
      </c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</row>
    <row r="91" spans="1:24" ht="15" customHeight="1" x14ac:dyDescent="0.4">
      <c r="A91" s="353">
        <v>31</v>
      </c>
      <c r="B91" s="377">
        <v>42325</v>
      </c>
      <c r="C91" s="373" t="s">
        <v>1460</v>
      </c>
      <c r="D91" s="426" t="s">
        <v>832</v>
      </c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</row>
    <row r="92" spans="1:24" ht="15" customHeight="1" x14ac:dyDescent="0.4">
      <c r="A92" s="353">
        <v>32</v>
      </c>
      <c r="B92" s="377">
        <v>42326</v>
      </c>
      <c r="C92" s="373" t="s">
        <v>1461</v>
      </c>
      <c r="D92" s="426" t="s">
        <v>832</v>
      </c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</row>
    <row r="93" spans="1:24" ht="15" customHeight="1" x14ac:dyDescent="0.4">
      <c r="A93" s="353">
        <v>33</v>
      </c>
      <c r="B93" s="377">
        <v>42327</v>
      </c>
      <c r="C93" s="427" t="s">
        <v>3734</v>
      </c>
      <c r="D93" s="426" t="s">
        <v>832</v>
      </c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</row>
    <row r="94" spans="1:24" ht="15" customHeight="1" x14ac:dyDescent="0.4">
      <c r="A94" s="353"/>
      <c r="B94" s="372"/>
      <c r="C94" s="373"/>
      <c r="D94" s="372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</row>
    <row r="95" spans="1:24" ht="15" customHeight="1" x14ac:dyDescent="0.4">
      <c r="A95" s="354"/>
      <c r="B95" s="372"/>
      <c r="C95" s="373"/>
      <c r="D95" s="372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</row>
    <row r="96" spans="1:24" ht="15" customHeight="1" x14ac:dyDescent="0.4">
      <c r="A96" s="354"/>
      <c r="B96" s="372"/>
      <c r="C96" s="373"/>
      <c r="D96" s="372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</row>
    <row r="97" spans="1:24" ht="15" customHeight="1" x14ac:dyDescent="0.4">
      <c r="A97" s="354"/>
      <c r="B97" s="372"/>
      <c r="C97" s="373"/>
      <c r="D97" s="372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</row>
    <row r="98" spans="1:24" ht="15" customHeight="1" x14ac:dyDescent="0.4">
      <c r="A98" s="354"/>
      <c r="B98" s="372"/>
      <c r="C98" s="373"/>
      <c r="D98" s="372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</row>
    <row r="99" spans="1:24" ht="15" customHeight="1" x14ac:dyDescent="0.4">
      <c r="A99" s="354"/>
      <c r="B99" s="372"/>
      <c r="C99" s="373"/>
      <c r="D99" s="372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</row>
    <row r="100" spans="1:24" ht="15" customHeight="1" x14ac:dyDescent="0.4">
      <c r="A100" s="354"/>
      <c r="B100" s="372"/>
      <c r="C100" s="373"/>
      <c r="D100" s="372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</row>
    <row r="101" spans="1:24" ht="15" customHeight="1" x14ac:dyDescent="0.4">
      <c r="A101" s="354"/>
      <c r="B101" s="372"/>
      <c r="C101" s="373"/>
      <c r="D101" s="372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</row>
    <row r="102" spans="1:24" ht="15" customHeight="1" x14ac:dyDescent="0.4">
      <c r="A102" s="354"/>
      <c r="B102" s="372"/>
      <c r="C102" s="373"/>
      <c r="D102" s="372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</row>
    <row r="103" spans="1:24" ht="15" customHeight="1" x14ac:dyDescent="0.4">
      <c r="A103" s="354"/>
      <c r="B103" s="372"/>
      <c r="C103" s="373"/>
      <c r="D103" s="372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</row>
    <row r="104" spans="1:24" ht="15" customHeight="1" x14ac:dyDescent="0.4">
      <c r="A104" s="354"/>
      <c r="B104" s="372"/>
      <c r="C104" s="373"/>
      <c r="D104" s="372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</row>
    <row r="105" spans="1:24" ht="15" customHeight="1" x14ac:dyDescent="0.4">
      <c r="A105" s="354"/>
      <c r="B105" s="372"/>
      <c r="C105" s="373"/>
      <c r="D105" s="372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</row>
    <row r="106" spans="1:24" ht="15" customHeight="1" x14ac:dyDescent="0.4">
      <c r="A106" s="354"/>
      <c r="B106" s="372"/>
      <c r="C106" s="373"/>
      <c r="D106" s="372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</row>
    <row r="107" spans="1:24" ht="15" customHeight="1" x14ac:dyDescent="0.4">
      <c r="A107" s="354"/>
      <c r="B107" s="372"/>
      <c r="C107" s="373"/>
      <c r="D107" s="372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</row>
    <row r="108" spans="1:24" ht="15" customHeight="1" x14ac:dyDescent="0.4">
      <c r="A108" s="354"/>
      <c r="B108" s="372"/>
      <c r="C108" s="373"/>
      <c r="D108" s="372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</row>
    <row r="109" spans="1:24" ht="15" customHeight="1" x14ac:dyDescent="0.4">
      <c r="A109" s="545" t="s">
        <v>5257</v>
      </c>
      <c r="B109" s="546"/>
      <c r="C109" s="546"/>
      <c r="D109" s="546"/>
      <c r="E109" s="546"/>
      <c r="F109" s="546"/>
      <c r="G109" s="546"/>
      <c r="H109" s="546"/>
      <c r="I109" s="546"/>
      <c r="J109" s="546"/>
      <c r="K109" s="546"/>
      <c r="L109" s="546"/>
      <c r="M109" s="546"/>
      <c r="N109" s="546"/>
      <c r="O109" s="546"/>
      <c r="P109" s="546"/>
      <c r="Q109" s="546"/>
      <c r="R109" s="546"/>
      <c r="S109" s="546"/>
      <c r="T109" s="546"/>
      <c r="U109" s="546"/>
      <c r="V109" s="546"/>
      <c r="W109" s="546"/>
      <c r="X109" s="546"/>
    </row>
    <row r="110" spans="1:24" ht="15" customHeight="1" x14ac:dyDescent="0.4">
      <c r="A110" s="547" t="s">
        <v>0</v>
      </c>
      <c r="B110" s="550" t="s">
        <v>1</v>
      </c>
      <c r="C110" s="547" t="s">
        <v>2</v>
      </c>
      <c r="D110" s="361" t="s">
        <v>3</v>
      </c>
      <c r="E110" s="552"/>
      <c r="F110" s="552"/>
      <c r="G110" s="552"/>
      <c r="H110" s="552"/>
      <c r="I110" s="552"/>
      <c r="J110" s="552"/>
      <c r="K110" s="552"/>
      <c r="L110" s="552"/>
      <c r="M110" s="552"/>
      <c r="N110" s="552"/>
      <c r="O110" s="552"/>
      <c r="P110" s="552"/>
      <c r="Q110" s="552"/>
      <c r="R110" s="552"/>
      <c r="S110" s="552"/>
      <c r="T110" s="552"/>
      <c r="U110" s="552"/>
      <c r="V110" s="552"/>
      <c r="W110" s="552"/>
      <c r="X110" s="552"/>
    </row>
    <row r="111" spans="1:24" ht="15" customHeight="1" x14ac:dyDescent="0.4">
      <c r="A111" s="548"/>
      <c r="B111" s="551"/>
      <c r="C111" s="548"/>
      <c r="D111" s="361" t="s">
        <v>4</v>
      </c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</row>
    <row r="112" spans="1:24" ht="15" customHeight="1" x14ac:dyDescent="0.4">
      <c r="A112" s="548"/>
      <c r="B112" s="551" t="s">
        <v>5</v>
      </c>
      <c r="C112" s="548"/>
      <c r="D112" s="361" t="s">
        <v>6</v>
      </c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</row>
    <row r="113" spans="1:24" ht="15" customHeight="1" x14ac:dyDescent="0.4">
      <c r="A113" s="548"/>
      <c r="B113" s="551"/>
      <c r="C113" s="548"/>
      <c r="D113" s="360" t="s">
        <v>7</v>
      </c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</row>
    <row r="114" spans="1:24" ht="15" customHeight="1" x14ac:dyDescent="0.4">
      <c r="A114" s="549"/>
      <c r="B114" s="553"/>
      <c r="C114" s="548"/>
      <c r="D114" s="364" t="s">
        <v>8</v>
      </c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</row>
    <row r="115" spans="1:24" ht="17.100000000000001" customHeight="1" x14ac:dyDescent="0.4">
      <c r="A115" s="351">
        <v>1</v>
      </c>
      <c r="B115" s="377" t="s">
        <v>1517</v>
      </c>
      <c r="C115" s="373" t="s">
        <v>1482</v>
      </c>
      <c r="D115" s="426" t="s">
        <v>831</v>
      </c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</row>
    <row r="116" spans="1:24" ht="17.100000000000001" customHeight="1" x14ac:dyDescent="0.4">
      <c r="A116" s="351">
        <v>2</v>
      </c>
      <c r="B116" s="377" t="s">
        <v>1518</v>
      </c>
      <c r="C116" s="373" t="s">
        <v>1483</v>
      </c>
      <c r="D116" s="426" t="s">
        <v>831</v>
      </c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</row>
    <row r="117" spans="1:24" ht="17.100000000000001" customHeight="1" x14ac:dyDescent="0.4">
      <c r="A117" s="351">
        <v>3</v>
      </c>
      <c r="B117" s="377" t="s">
        <v>1519</v>
      </c>
      <c r="C117" s="373" t="s">
        <v>1484</v>
      </c>
      <c r="D117" s="426" t="s">
        <v>831</v>
      </c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</row>
    <row r="118" spans="1:24" ht="17.100000000000001" customHeight="1" x14ac:dyDescent="0.4">
      <c r="A118" s="351">
        <v>4</v>
      </c>
      <c r="B118" s="377">
        <v>42328</v>
      </c>
      <c r="C118" s="373" t="s">
        <v>1486</v>
      </c>
      <c r="D118" s="426" t="s">
        <v>831</v>
      </c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</row>
    <row r="119" spans="1:24" ht="17.100000000000001" customHeight="1" x14ac:dyDescent="0.4">
      <c r="A119" s="351">
        <v>5</v>
      </c>
      <c r="B119" s="377">
        <v>42329</v>
      </c>
      <c r="C119" s="373" t="s">
        <v>1487</v>
      </c>
      <c r="D119" s="426" t="s">
        <v>831</v>
      </c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</row>
    <row r="120" spans="1:24" ht="17.100000000000001" customHeight="1" x14ac:dyDescent="0.4">
      <c r="A120" s="351">
        <v>6</v>
      </c>
      <c r="B120" s="377">
        <v>42330</v>
      </c>
      <c r="C120" s="373" t="s">
        <v>1488</v>
      </c>
      <c r="D120" s="426" t="s">
        <v>831</v>
      </c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</row>
    <row r="121" spans="1:24" ht="17.100000000000001" customHeight="1" x14ac:dyDescent="0.4">
      <c r="A121" s="351">
        <v>7</v>
      </c>
      <c r="B121" s="377" t="s">
        <v>1520</v>
      </c>
      <c r="C121" s="373" t="s">
        <v>1490</v>
      </c>
      <c r="D121" s="426" t="s">
        <v>869</v>
      </c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</row>
    <row r="122" spans="1:24" ht="17.100000000000001" customHeight="1" x14ac:dyDescent="0.4">
      <c r="A122" s="351">
        <v>8</v>
      </c>
      <c r="B122" s="377" t="s">
        <v>1521</v>
      </c>
      <c r="C122" s="373" t="s">
        <v>1491</v>
      </c>
      <c r="D122" s="426" t="s">
        <v>831</v>
      </c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</row>
    <row r="123" spans="1:24" ht="17.100000000000001" customHeight="1" x14ac:dyDescent="0.4">
      <c r="A123" s="351">
        <v>9</v>
      </c>
      <c r="B123" s="377" t="s">
        <v>1522</v>
      </c>
      <c r="C123" s="373" t="s">
        <v>1492</v>
      </c>
      <c r="D123" s="426" t="s">
        <v>831</v>
      </c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</row>
    <row r="124" spans="1:24" ht="17.100000000000001" customHeight="1" x14ac:dyDescent="0.4">
      <c r="A124" s="351">
        <v>10</v>
      </c>
      <c r="B124" s="377" t="s">
        <v>1523</v>
      </c>
      <c r="C124" s="373" t="s">
        <v>1493</v>
      </c>
      <c r="D124" s="426" t="s">
        <v>831</v>
      </c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</row>
    <row r="125" spans="1:24" ht="17.100000000000001" customHeight="1" x14ac:dyDescent="0.4">
      <c r="A125" s="351">
        <v>11</v>
      </c>
      <c r="B125" s="377" t="s">
        <v>1524</v>
      </c>
      <c r="C125" s="373" t="s">
        <v>1494</v>
      </c>
      <c r="D125" s="426" t="s">
        <v>831</v>
      </c>
      <c r="E125" s="365"/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5"/>
      <c r="W125" s="365"/>
      <c r="X125" s="365"/>
    </row>
    <row r="126" spans="1:24" ht="17.100000000000001" customHeight="1" x14ac:dyDescent="0.4">
      <c r="A126" s="351">
        <v>12</v>
      </c>
      <c r="B126" s="377" t="s">
        <v>1525</v>
      </c>
      <c r="C126" s="373" t="s">
        <v>1495</v>
      </c>
      <c r="D126" s="426" t="s">
        <v>831</v>
      </c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5"/>
    </row>
    <row r="127" spans="1:24" ht="17.100000000000001" customHeight="1" x14ac:dyDescent="0.4">
      <c r="A127" s="351">
        <v>13</v>
      </c>
      <c r="B127" s="377" t="s">
        <v>1526</v>
      </c>
      <c r="C127" s="373" t="s">
        <v>1496</v>
      </c>
      <c r="D127" s="426" t="s">
        <v>831</v>
      </c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</row>
    <row r="128" spans="1:24" ht="17.100000000000001" customHeight="1" x14ac:dyDescent="0.4">
      <c r="A128" s="351">
        <v>14</v>
      </c>
      <c r="B128" s="377" t="s">
        <v>1527</v>
      </c>
      <c r="C128" s="373" t="s">
        <v>1497</v>
      </c>
      <c r="D128" s="426" t="s">
        <v>869</v>
      </c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</row>
    <row r="129" spans="1:24" ht="17.100000000000001" customHeight="1" x14ac:dyDescent="0.4">
      <c r="A129" s="351">
        <v>15</v>
      </c>
      <c r="B129" s="377" t="s">
        <v>1528</v>
      </c>
      <c r="C129" s="373" t="s">
        <v>1498</v>
      </c>
      <c r="D129" s="426" t="s">
        <v>869</v>
      </c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  <c r="X129" s="365"/>
    </row>
    <row r="130" spans="1:24" ht="17.100000000000001" customHeight="1" x14ac:dyDescent="0.4">
      <c r="A130" s="351">
        <v>16</v>
      </c>
      <c r="B130" s="377" t="s">
        <v>1529</v>
      </c>
      <c r="C130" s="373" t="s">
        <v>1499</v>
      </c>
      <c r="D130" s="426" t="s">
        <v>831</v>
      </c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</row>
    <row r="131" spans="1:24" ht="17.100000000000001" customHeight="1" x14ac:dyDescent="0.4">
      <c r="A131" s="351">
        <v>17</v>
      </c>
      <c r="B131" s="377" t="s">
        <v>1530</v>
      </c>
      <c r="C131" s="373" t="s">
        <v>1500</v>
      </c>
      <c r="D131" s="426" t="s">
        <v>831</v>
      </c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</row>
    <row r="132" spans="1:24" ht="17.100000000000001" customHeight="1" x14ac:dyDescent="0.4">
      <c r="A132" s="351">
        <v>18</v>
      </c>
      <c r="B132" s="377" t="s">
        <v>1531</v>
      </c>
      <c r="C132" s="373" t="s">
        <v>1501</v>
      </c>
      <c r="D132" s="426" t="s">
        <v>831</v>
      </c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</row>
    <row r="133" spans="1:24" ht="17.100000000000001" customHeight="1" x14ac:dyDescent="0.4">
      <c r="A133" s="351">
        <v>19</v>
      </c>
      <c r="B133" s="377" t="s">
        <v>1532</v>
      </c>
      <c r="C133" s="373" t="s">
        <v>1502</v>
      </c>
      <c r="D133" s="426" t="s">
        <v>869</v>
      </c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</row>
    <row r="134" spans="1:24" s="375" customFormat="1" ht="17.100000000000001" customHeight="1" x14ac:dyDescent="0.4">
      <c r="A134" s="351">
        <v>20</v>
      </c>
      <c r="B134" s="377" t="s">
        <v>1533</v>
      </c>
      <c r="C134" s="373" t="s">
        <v>1503</v>
      </c>
      <c r="D134" s="426" t="s">
        <v>831</v>
      </c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/>
      <c r="R134" s="374"/>
      <c r="S134" s="374"/>
      <c r="T134" s="374"/>
      <c r="U134" s="374"/>
      <c r="V134" s="374"/>
      <c r="W134" s="374"/>
      <c r="X134" s="374"/>
    </row>
    <row r="135" spans="1:24" ht="17.100000000000001" customHeight="1" x14ac:dyDescent="0.4">
      <c r="A135" s="351">
        <v>21</v>
      </c>
      <c r="B135" s="377" t="s">
        <v>1534</v>
      </c>
      <c r="C135" s="373" t="s">
        <v>1504</v>
      </c>
      <c r="D135" s="426" t="s">
        <v>831</v>
      </c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65"/>
      <c r="V135" s="365"/>
      <c r="W135" s="365"/>
      <c r="X135" s="365"/>
    </row>
    <row r="136" spans="1:24" ht="17.100000000000001" customHeight="1" x14ac:dyDescent="0.4">
      <c r="A136" s="351">
        <v>22</v>
      </c>
      <c r="B136" s="377" t="s">
        <v>2174</v>
      </c>
      <c r="C136" s="373" t="s">
        <v>1489</v>
      </c>
      <c r="D136" s="426" t="s">
        <v>869</v>
      </c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5"/>
    </row>
    <row r="137" spans="1:24" ht="17.100000000000001" customHeight="1" x14ac:dyDescent="0.4">
      <c r="A137" s="351">
        <v>23</v>
      </c>
      <c r="B137" s="377" t="s">
        <v>1535</v>
      </c>
      <c r="C137" s="373" t="s">
        <v>1505</v>
      </c>
      <c r="D137" s="426" t="s">
        <v>869</v>
      </c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</row>
    <row r="138" spans="1:24" ht="17.100000000000001" customHeight="1" x14ac:dyDescent="0.4">
      <c r="A138" s="351">
        <v>24</v>
      </c>
      <c r="B138" s="377" t="s">
        <v>1536</v>
      </c>
      <c r="C138" s="373" t="s">
        <v>1506</v>
      </c>
      <c r="D138" s="426" t="s">
        <v>831</v>
      </c>
      <c r="E138" s="365"/>
      <c r="F138" s="365"/>
      <c r="G138" s="365"/>
      <c r="H138" s="365"/>
      <c r="I138" s="365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</row>
    <row r="139" spans="1:24" ht="17.100000000000001" customHeight="1" x14ac:dyDescent="0.4">
      <c r="A139" s="351">
        <v>25</v>
      </c>
      <c r="B139" s="377" t="s">
        <v>1537</v>
      </c>
      <c r="C139" s="373" t="s">
        <v>1507</v>
      </c>
      <c r="D139" s="426" t="s">
        <v>831</v>
      </c>
      <c r="E139" s="365"/>
      <c r="F139" s="365"/>
      <c r="G139" s="365"/>
      <c r="H139" s="365"/>
      <c r="I139" s="365"/>
      <c r="J139" s="365"/>
      <c r="K139" s="365"/>
      <c r="L139" s="365"/>
      <c r="M139" s="365"/>
      <c r="N139" s="365"/>
      <c r="O139" s="365"/>
      <c r="P139" s="365"/>
      <c r="Q139" s="365"/>
      <c r="R139" s="365"/>
      <c r="S139" s="365"/>
      <c r="T139" s="365"/>
      <c r="U139" s="365"/>
      <c r="V139" s="365"/>
      <c r="W139" s="365"/>
      <c r="X139" s="365"/>
    </row>
    <row r="140" spans="1:24" ht="17.100000000000001" customHeight="1" x14ac:dyDescent="0.4">
      <c r="A140" s="351">
        <v>26</v>
      </c>
      <c r="B140" s="377">
        <v>42331</v>
      </c>
      <c r="C140" s="373" t="s">
        <v>1508</v>
      </c>
      <c r="D140" s="426" t="s">
        <v>869</v>
      </c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</row>
    <row r="141" spans="1:24" ht="17.100000000000001" customHeight="1" x14ac:dyDescent="0.4">
      <c r="A141" s="351">
        <v>27</v>
      </c>
      <c r="B141" s="377">
        <v>42332</v>
      </c>
      <c r="C141" s="373" t="s">
        <v>1509</v>
      </c>
      <c r="D141" s="426" t="s">
        <v>869</v>
      </c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  <c r="U141" s="365"/>
      <c r="V141" s="365"/>
      <c r="W141" s="365"/>
      <c r="X141" s="365"/>
    </row>
    <row r="142" spans="1:24" ht="15" customHeight="1" x14ac:dyDescent="0.4">
      <c r="A142" s="351">
        <v>28</v>
      </c>
      <c r="B142" s="377">
        <v>42333</v>
      </c>
      <c r="C142" s="373" t="s">
        <v>1510</v>
      </c>
      <c r="D142" s="426" t="s">
        <v>869</v>
      </c>
      <c r="E142" s="365"/>
      <c r="F142" s="365"/>
      <c r="G142" s="365"/>
      <c r="H142" s="365"/>
      <c r="I142" s="365"/>
      <c r="J142" s="365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5"/>
      <c r="W142" s="365"/>
      <c r="X142" s="365"/>
    </row>
    <row r="143" spans="1:24" ht="15" customHeight="1" x14ac:dyDescent="0.4">
      <c r="A143" s="351">
        <v>29</v>
      </c>
      <c r="B143" s="377">
        <v>42334</v>
      </c>
      <c r="C143" s="373" t="s">
        <v>1511</v>
      </c>
      <c r="D143" s="426" t="s">
        <v>831</v>
      </c>
      <c r="E143" s="365"/>
      <c r="F143" s="365"/>
      <c r="G143" s="365"/>
      <c r="H143" s="365"/>
      <c r="I143" s="365"/>
      <c r="J143" s="365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  <c r="U143" s="365"/>
      <c r="V143" s="365"/>
      <c r="W143" s="365"/>
      <c r="X143" s="365"/>
    </row>
    <row r="144" spans="1:24" ht="15" customHeight="1" x14ac:dyDescent="0.4">
      <c r="A144" s="351">
        <v>30</v>
      </c>
      <c r="B144" s="377">
        <v>42335</v>
      </c>
      <c r="C144" s="373" t="s">
        <v>1513</v>
      </c>
      <c r="D144" s="426" t="s">
        <v>869</v>
      </c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5"/>
      <c r="W144" s="365"/>
      <c r="X144" s="365"/>
    </row>
    <row r="145" spans="1:24" ht="15" customHeight="1" x14ac:dyDescent="0.4">
      <c r="A145" s="351">
        <v>31</v>
      </c>
      <c r="B145" s="377">
        <v>42336</v>
      </c>
      <c r="C145" s="373" t="s">
        <v>1512</v>
      </c>
      <c r="D145" s="426" t="s">
        <v>831</v>
      </c>
      <c r="E145" s="365"/>
      <c r="F145" s="36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  <c r="X145" s="365"/>
    </row>
    <row r="146" spans="1:24" ht="15" customHeight="1" x14ac:dyDescent="0.4">
      <c r="A146" s="351">
        <v>32</v>
      </c>
      <c r="B146" s="377">
        <v>42337</v>
      </c>
      <c r="C146" s="373" t="s">
        <v>1514</v>
      </c>
      <c r="D146" s="426" t="s">
        <v>869</v>
      </c>
      <c r="E146" s="365"/>
      <c r="F146" s="365"/>
      <c r="G146" s="365"/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5"/>
    </row>
    <row r="147" spans="1:24" ht="15" customHeight="1" x14ac:dyDescent="0.4">
      <c r="A147" s="351">
        <v>33</v>
      </c>
      <c r="B147" s="377">
        <v>42338</v>
      </c>
      <c r="C147" s="373" t="s">
        <v>1515</v>
      </c>
      <c r="D147" s="426" t="s">
        <v>831</v>
      </c>
      <c r="E147" s="365"/>
      <c r="F147" s="365"/>
      <c r="G147" s="365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5"/>
    </row>
    <row r="148" spans="1:24" ht="15" customHeight="1" x14ac:dyDescent="0.4">
      <c r="A148" s="351">
        <v>34</v>
      </c>
      <c r="B148" s="377">
        <v>42339</v>
      </c>
      <c r="C148" s="373" t="s">
        <v>1516</v>
      </c>
      <c r="D148" s="426" t="s">
        <v>831</v>
      </c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5"/>
      <c r="X148" s="365"/>
    </row>
    <row r="149" spans="1:24" ht="15" customHeight="1" x14ac:dyDescent="0.4">
      <c r="A149" s="351"/>
      <c r="B149" s="372"/>
      <c r="C149" s="373"/>
      <c r="D149" s="372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65"/>
      <c r="P149" s="365"/>
      <c r="Q149" s="365"/>
      <c r="R149" s="365"/>
      <c r="S149" s="365"/>
      <c r="T149" s="365"/>
      <c r="U149" s="365"/>
      <c r="V149" s="365"/>
      <c r="W149" s="365"/>
      <c r="X149" s="365"/>
    </row>
    <row r="150" spans="1:24" ht="15" customHeight="1" x14ac:dyDescent="0.4">
      <c r="A150" s="351"/>
      <c r="B150" s="372"/>
      <c r="C150" s="373"/>
      <c r="D150" s="372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65"/>
    </row>
    <row r="151" spans="1:24" ht="15" customHeight="1" x14ac:dyDescent="0.4">
      <c r="A151" s="351"/>
      <c r="B151" s="372"/>
      <c r="C151" s="373"/>
      <c r="D151" s="372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</row>
    <row r="152" spans="1:24" ht="15" customHeight="1" x14ac:dyDescent="0.4">
      <c r="A152" s="351"/>
      <c r="B152" s="372"/>
      <c r="C152" s="373"/>
      <c r="D152" s="372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65"/>
    </row>
    <row r="153" spans="1:24" ht="15" customHeight="1" x14ac:dyDescent="0.4">
      <c r="A153" s="351"/>
      <c r="B153" s="372"/>
      <c r="C153" s="373"/>
      <c r="D153" s="372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</row>
    <row r="154" spans="1:24" ht="15" customHeight="1" x14ac:dyDescent="0.4">
      <c r="A154" s="351"/>
      <c r="B154" s="372"/>
      <c r="C154" s="373"/>
      <c r="D154" s="372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65"/>
    </row>
    <row r="155" spans="1:24" ht="15" customHeight="1" x14ac:dyDescent="0.4">
      <c r="A155" s="351"/>
      <c r="B155" s="372"/>
      <c r="C155" s="373"/>
      <c r="D155" s="372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</row>
    <row r="156" spans="1:24" ht="15" customHeight="1" x14ac:dyDescent="0.4">
      <c r="A156" s="351"/>
      <c r="B156" s="372"/>
      <c r="C156" s="373"/>
      <c r="D156" s="372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</row>
    <row r="157" spans="1:24" ht="15" customHeight="1" x14ac:dyDescent="0.4">
      <c r="A157" s="351"/>
      <c r="B157" s="372"/>
      <c r="C157" s="373"/>
      <c r="D157" s="372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</row>
    <row r="158" spans="1:24" ht="15" customHeight="1" x14ac:dyDescent="0.4">
      <c r="A158" s="351"/>
      <c r="B158" s="372"/>
      <c r="C158" s="373"/>
      <c r="D158" s="372"/>
      <c r="E158" s="365"/>
      <c r="F158" s="365"/>
      <c r="G158" s="365"/>
      <c r="H158" s="365"/>
      <c r="I158" s="365"/>
      <c r="J158" s="365"/>
      <c r="K158" s="365"/>
      <c r="L158" s="365"/>
      <c r="M158" s="365"/>
      <c r="N158" s="365"/>
      <c r="O158" s="365"/>
      <c r="P158" s="365"/>
      <c r="Q158" s="365"/>
      <c r="R158" s="365"/>
      <c r="S158" s="365"/>
      <c r="T158" s="365"/>
      <c r="U158" s="365"/>
      <c r="V158" s="365"/>
      <c r="W158" s="365"/>
      <c r="X158" s="365"/>
    </row>
    <row r="159" spans="1:24" ht="15" customHeight="1" x14ac:dyDescent="0.4">
      <c r="A159" s="351"/>
      <c r="B159" s="372"/>
      <c r="C159" s="373"/>
      <c r="D159" s="372"/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</row>
    <row r="160" spans="1:24" ht="15" customHeight="1" x14ac:dyDescent="0.4">
      <c r="A160" s="351"/>
      <c r="B160" s="372"/>
      <c r="C160" s="373"/>
      <c r="D160" s="372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</row>
    <row r="161" spans="1:24" ht="15" customHeight="1" x14ac:dyDescent="0.4">
      <c r="A161" s="351"/>
      <c r="B161" s="372"/>
      <c r="C161" s="373"/>
      <c r="D161" s="372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</row>
    <row r="162" spans="1:24" ht="15" customHeight="1" x14ac:dyDescent="0.4">
      <c r="A162" s="351"/>
      <c r="B162" s="372"/>
      <c r="C162" s="373"/>
      <c r="D162" s="372"/>
      <c r="E162" s="365"/>
      <c r="F162" s="365"/>
      <c r="G162" s="365"/>
      <c r="H162" s="365"/>
      <c r="I162" s="365"/>
      <c r="J162" s="365"/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65"/>
      <c r="X162" s="365"/>
    </row>
    <row r="163" spans="1:24" ht="15" customHeight="1" x14ac:dyDescent="0.4">
      <c r="A163" s="351"/>
      <c r="B163" s="372"/>
      <c r="C163" s="373"/>
      <c r="D163" s="372"/>
      <c r="E163" s="365"/>
      <c r="F163" s="365"/>
      <c r="G163" s="365"/>
      <c r="H163" s="365"/>
      <c r="I163" s="365"/>
      <c r="J163" s="365"/>
      <c r="K163" s="365"/>
      <c r="L163" s="365"/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  <c r="X163" s="365"/>
    </row>
    <row r="164" spans="1:24" ht="15" customHeight="1" x14ac:dyDescent="0.4">
      <c r="A164" s="351"/>
      <c r="B164" s="366"/>
      <c r="C164" s="367"/>
      <c r="D164" s="366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65"/>
      <c r="T164" s="365"/>
      <c r="U164" s="365"/>
      <c r="V164" s="365"/>
      <c r="W164" s="365"/>
      <c r="X164" s="365"/>
    </row>
    <row r="165" spans="1:24" ht="15" customHeight="1" x14ac:dyDescent="0.4">
      <c r="A165" s="368"/>
    </row>
    <row r="166" spans="1:24" ht="15" customHeight="1" x14ac:dyDescent="0.4">
      <c r="A166" s="545" t="s">
        <v>5258</v>
      </c>
      <c r="B166" s="546"/>
      <c r="C166" s="546"/>
      <c r="D166" s="546"/>
      <c r="E166" s="546"/>
      <c r="F166" s="546"/>
      <c r="G166" s="546"/>
      <c r="H166" s="546"/>
      <c r="I166" s="546"/>
      <c r="J166" s="546"/>
      <c r="K166" s="546"/>
      <c r="L166" s="546"/>
      <c r="M166" s="546"/>
      <c r="N166" s="546"/>
      <c r="O166" s="546"/>
      <c r="P166" s="546"/>
      <c r="Q166" s="546"/>
      <c r="R166" s="546"/>
      <c r="S166" s="546"/>
      <c r="T166" s="546"/>
      <c r="U166" s="546"/>
      <c r="V166" s="546"/>
      <c r="W166" s="546"/>
      <c r="X166" s="546"/>
    </row>
    <row r="167" spans="1:24" ht="15" customHeight="1" x14ac:dyDescent="0.4">
      <c r="A167" s="547" t="s">
        <v>0</v>
      </c>
      <c r="B167" s="550" t="s">
        <v>1</v>
      </c>
      <c r="C167" s="547" t="s">
        <v>2</v>
      </c>
      <c r="D167" s="361" t="s">
        <v>3</v>
      </c>
      <c r="E167" s="552"/>
      <c r="F167" s="552"/>
      <c r="G167" s="552"/>
      <c r="H167" s="552"/>
      <c r="I167" s="552"/>
      <c r="J167" s="552"/>
      <c r="K167" s="552"/>
      <c r="L167" s="552"/>
      <c r="M167" s="552"/>
      <c r="N167" s="552"/>
      <c r="O167" s="552"/>
      <c r="P167" s="552"/>
      <c r="Q167" s="552"/>
      <c r="R167" s="552"/>
      <c r="S167" s="552"/>
      <c r="T167" s="552"/>
      <c r="U167" s="552"/>
      <c r="V167" s="552"/>
      <c r="W167" s="552"/>
      <c r="X167" s="552"/>
    </row>
    <row r="168" spans="1:24" ht="15" customHeight="1" x14ac:dyDescent="0.4">
      <c r="A168" s="548"/>
      <c r="B168" s="551"/>
      <c r="C168" s="548"/>
      <c r="D168" s="361" t="s">
        <v>4</v>
      </c>
      <c r="E168" s="362"/>
      <c r="F168" s="362"/>
      <c r="G168" s="362"/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362"/>
      <c r="S168" s="362"/>
      <c r="T168" s="362"/>
      <c r="U168" s="362"/>
      <c r="V168" s="362"/>
      <c r="W168" s="362"/>
      <c r="X168" s="362"/>
    </row>
    <row r="169" spans="1:24" ht="15" customHeight="1" x14ac:dyDescent="0.4">
      <c r="A169" s="548"/>
      <c r="B169" s="551" t="s">
        <v>5</v>
      </c>
      <c r="C169" s="548"/>
      <c r="D169" s="361" t="s">
        <v>6</v>
      </c>
      <c r="E169" s="362"/>
      <c r="F169" s="362"/>
      <c r="G169" s="362"/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2"/>
      <c r="S169" s="362"/>
      <c r="T169" s="362"/>
      <c r="U169" s="362"/>
      <c r="V169" s="362"/>
      <c r="W169" s="362"/>
      <c r="X169" s="362"/>
    </row>
    <row r="170" spans="1:24" ht="15" customHeight="1" x14ac:dyDescent="0.4">
      <c r="A170" s="548"/>
      <c r="B170" s="551"/>
      <c r="C170" s="548"/>
      <c r="D170" s="360" t="s">
        <v>7</v>
      </c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3"/>
      <c r="V170" s="363"/>
      <c r="W170" s="363"/>
      <c r="X170" s="363"/>
    </row>
    <row r="171" spans="1:24" ht="15" customHeight="1" x14ac:dyDescent="0.4">
      <c r="A171" s="549"/>
      <c r="B171" s="553"/>
      <c r="C171" s="548"/>
      <c r="D171" s="364" t="s">
        <v>8</v>
      </c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</row>
    <row r="172" spans="1:24" ht="17.100000000000001" customHeight="1" x14ac:dyDescent="0.4">
      <c r="A172" s="353">
        <v>1</v>
      </c>
      <c r="B172" s="377" t="s">
        <v>1572</v>
      </c>
      <c r="C172" s="373" t="s">
        <v>1538</v>
      </c>
      <c r="D172" s="426" t="s">
        <v>2191</v>
      </c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  <c r="S172" s="365"/>
      <c r="T172" s="365"/>
      <c r="U172" s="365"/>
      <c r="V172" s="365"/>
      <c r="W172" s="365"/>
      <c r="X172" s="365"/>
    </row>
    <row r="173" spans="1:24" ht="17.100000000000001" customHeight="1" x14ac:dyDescent="0.4">
      <c r="A173" s="353">
        <v>2</v>
      </c>
      <c r="B173" s="377" t="s">
        <v>1573</v>
      </c>
      <c r="C173" s="373" t="s">
        <v>1539</v>
      </c>
      <c r="D173" s="426" t="s">
        <v>2191</v>
      </c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65"/>
      <c r="X173" s="365"/>
    </row>
    <row r="174" spans="1:24" ht="17.100000000000001" customHeight="1" x14ac:dyDescent="0.4">
      <c r="A174" s="353">
        <v>3</v>
      </c>
      <c r="B174" s="377" t="s">
        <v>1574</v>
      </c>
      <c r="C174" s="373" t="s">
        <v>1540</v>
      </c>
      <c r="D174" s="426" t="s">
        <v>2192</v>
      </c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65"/>
      <c r="W174" s="365"/>
      <c r="X174" s="365"/>
    </row>
    <row r="175" spans="1:24" ht="17.100000000000001" customHeight="1" x14ac:dyDescent="0.4">
      <c r="A175" s="353">
        <v>4</v>
      </c>
      <c r="B175" s="377" t="s">
        <v>1575</v>
      </c>
      <c r="C175" s="373" t="s">
        <v>1541</v>
      </c>
      <c r="D175" s="426" t="s">
        <v>2191</v>
      </c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65"/>
      <c r="X175" s="365"/>
    </row>
    <row r="176" spans="1:24" ht="17.100000000000001" customHeight="1" x14ac:dyDescent="0.4">
      <c r="A176" s="353">
        <v>5</v>
      </c>
      <c r="B176" s="362">
        <v>39866</v>
      </c>
      <c r="C176" s="407" t="s">
        <v>3566</v>
      </c>
      <c r="D176" s="426" t="s">
        <v>2191</v>
      </c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  <c r="S176" s="365"/>
      <c r="T176" s="365"/>
      <c r="U176" s="365"/>
      <c r="V176" s="365"/>
      <c r="W176" s="365"/>
      <c r="X176" s="365"/>
    </row>
    <row r="177" spans="1:24" ht="17.100000000000001" customHeight="1" x14ac:dyDescent="0.4">
      <c r="A177" s="353">
        <v>6</v>
      </c>
      <c r="B177" s="377" t="s">
        <v>1577</v>
      </c>
      <c r="C177" s="373" t="s">
        <v>1542</v>
      </c>
      <c r="D177" s="426" t="s">
        <v>2191</v>
      </c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  <c r="S177" s="365"/>
      <c r="T177" s="365"/>
      <c r="U177" s="365"/>
      <c r="V177" s="365"/>
      <c r="W177" s="365"/>
      <c r="X177" s="365"/>
    </row>
    <row r="178" spans="1:24" ht="17.100000000000001" customHeight="1" x14ac:dyDescent="0.4">
      <c r="A178" s="353">
        <v>7</v>
      </c>
      <c r="B178" s="377" t="s">
        <v>1578</v>
      </c>
      <c r="C178" s="373" t="s">
        <v>1543</v>
      </c>
      <c r="D178" s="426" t="s">
        <v>2191</v>
      </c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</row>
    <row r="179" spans="1:24" ht="17.100000000000001" customHeight="1" x14ac:dyDescent="0.4">
      <c r="A179" s="353">
        <v>8</v>
      </c>
      <c r="B179" s="428" t="s">
        <v>2043</v>
      </c>
      <c r="C179" s="390" t="s">
        <v>2014</v>
      </c>
      <c r="D179" s="426" t="s">
        <v>2191</v>
      </c>
      <c r="E179" s="365"/>
      <c r="F179" s="365"/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  <c r="R179" s="365"/>
      <c r="S179" s="365"/>
      <c r="T179" s="365"/>
      <c r="U179" s="365"/>
      <c r="V179" s="365"/>
      <c r="W179" s="365"/>
      <c r="X179" s="365"/>
    </row>
    <row r="180" spans="1:24" ht="17.100000000000001" customHeight="1" x14ac:dyDescent="0.4">
      <c r="A180" s="353">
        <v>9</v>
      </c>
      <c r="B180" s="377" t="s">
        <v>1579</v>
      </c>
      <c r="C180" s="373" t="s">
        <v>1544</v>
      </c>
      <c r="D180" s="426" t="s">
        <v>2192</v>
      </c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</row>
    <row r="181" spans="1:24" ht="17.100000000000001" customHeight="1" x14ac:dyDescent="0.4">
      <c r="A181" s="353">
        <v>10</v>
      </c>
      <c r="B181" s="377">
        <v>42340</v>
      </c>
      <c r="C181" s="373" t="s">
        <v>1545</v>
      </c>
      <c r="D181" s="426" t="s">
        <v>2193</v>
      </c>
      <c r="E181" s="365"/>
      <c r="F181" s="365"/>
      <c r="G181" s="365"/>
      <c r="H181" s="365"/>
      <c r="I181" s="365"/>
      <c r="J181" s="365"/>
      <c r="K181" s="365"/>
      <c r="L181" s="365"/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</row>
    <row r="182" spans="1:24" ht="17.100000000000001" customHeight="1" x14ac:dyDescent="0.4">
      <c r="A182" s="353">
        <v>11</v>
      </c>
      <c r="B182" s="377">
        <v>42341</v>
      </c>
      <c r="C182" s="373" t="s">
        <v>1546</v>
      </c>
      <c r="D182" s="426" t="s">
        <v>2191</v>
      </c>
      <c r="E182" s="365"/>
      <c r="F182" s="365"/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  <c r="R182" s="365"/>
      <c r="S182" s="365"/>
      <c r="T182" s="365"/>
      <c r="U182" s="365"/>
      <c r="V182" s="365"/>
      <c r="W182" s="365"/>
      <c r="X182" s="365"/>
    </row>
    <row r="183" spans="1:24" ht="17.100000000000001" customHeight="1" x14ac:dyDescent="0.4">
      <c r="A183" s="353">
        <v>12</v>
      </c>
      <c r="B183" s="377">
        <v>42343</v>
      </c>
      <c r="C183" s="373" t="s">
        <v>1547</v>
      </c>
      <c r="D183" s="426" t="s">
        <v>2192</v>
      </c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</row>
    <row r="184" spans="1:24" ht="17.100000000000001" customHeight="1" x14ac:dyDescent="0.4">
      <c r="A184" s="353">
        <v>13</v>
      </c>
      <c r="B184" s="377">
        <v>42344</v>
      </c>
      <c r="C184" s="373" t="s">
        <v>1548</v>
      </c>
      <c r="D184" s="426" t="s">
        <v>2191</v>
      </c>
      <c r="E184" s="365"/>
      <c r="F184" s="365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5"/>
      <c r="S184" s="365"/>
      <c r="T184" s="365"/>
      <c r="U184" s="365"/>
      <c r="V184" s="365"/>
      <c r="W184" s="365"/>
      <c r="X184" s="365"/>
    </row>
    <row r="185" spans="1:24" ht="17.100000000000001" customHeight="1" x14ac:dyDescent="0.4">
      <c r="A185" s="353">
        <v>14</v>
      </c>
      <c r="B185" s="377" t="s">
        <v>1580</v>
      </c>
      <c r="C185" s="373" t="s">
        <v>1549</v>
      </c>
      <c r="D185" s="426" t="s">
        <v>2191</v>
      </c>
      <c r="E185" s="374"/>
      <c r="F185" s="374"/>
      <c r="G185" s="374"/>
      <c r="H185" s="374"/>
      <c r="I185" s="365"/>
      <c r="J185" s="365"/>
      <c r="K185" s="365"/>
      <c r="L185" s="365"/>
      <c r="M185" s="365"/>
      <c r="N185" s="365"/>
      <c r="O185" s="365"/>
      <c r="P185" s="365"/>
      <c r="Q185" s="365"/>
      <c r="R185" s="365"/>
      <c r="S185" s="365"/>
      <c r="T185" s="365"/>
      <c r="U185" s="365"/>
      <c r="V185" s="365"/>
      <c r="W185" s="365"/>
      <c r="X185" s="365"/>
    </row>
    <row r="186" spans="1:24" ht="17.100000000000001" customHeight="1" x14ac:dyDescent="0.4">
      <c r="A186" s="353">
        <v>15</v>
      </c>
      <c r="B186" s="377" t="s">
        <v>1581</v>
      </c>
      <c r="C186" s="373" t="s">
        <v>1550</v>
      </c>
      <c r="D186" s="426" t="s">
        <v>2192</v>
      </c>
      <c r="E186" s="365"/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</row>
    <row r="187" spans="1:24" ht="17.100000000000001" customHeight="1" x14ac:dyDescent="0.4">
      <c r="A187" s="353">
        <v>16</v>
      </c>
      <c r="B187" s="377" t="s">
        <v>1582</v>
      </c>
      <c r="C187" s="373" t="s">
        <v>1551</v>
      </c>
      <c r="D187" s="426" t="s">
        <v>2192</v>
      </c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5"/>
      <c r="W187" s="365"/>
      <c r="X187" s="365"/>
    </row>
    <row r="188" spans="1:24" ht="17.100000000000001" customHeight="1" x14ac:dyDescent="0.4">
      <c r="A188" s="353">
        <v>17</v>
      </c>
      <c r="B188" s="377" t="s">
        <v>1583</v>
      </c>
      <c r="C188" s="373" t="s">
        <v>1552</v>
      </c>
      <c r="D188" s="426" t="s">
        <v>2191</v>
      </c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65"/>
      <c r="X188" s="365"/>
    </row>
    <row r="189" spans="1:24" ht="17.100000000000001" customHeight="1" x14ac:dyDescent="0.4">
      <c r="A189" s="353">
        <v>18</v>
      </c>
      <c r="B189" s="377" t="s">
        <v>1584</v>
      </c>
      <c r="C189" s="373" t="s">
        <v>1553</v>
      </c>
      <c r="D189" s="426" t="s">
        <v>2193</v>
      </c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</row>
    <row r="190" spans="1:24" ht="17.100000000000001" customHeight="1" x14ac:dyDescent="0.4">
      <c r="A190" s="353">
        <v>19</v>
      </c>
      <c r="B190" s="377" t="s">
        <v>1585</v>
      </c>
      <c r="C190" s="373" t="s">
        <v>1554</v>
      </c>
      <c r="D190" s="426" t="s">
        <v>2193</v>
      </c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</row>
    <row r="191" spans="1:24" ht="17.100000000000001" customHeight="1" x14ac:dyDescent="0.4">
      <c r="A191" s="353">
        <v>20</v>
      </c>
      <c r="B191" s="377" t="s">
        <v>1586</v>
      </c>
      <c r="C191" s="373" t="s">
        <v>1555</v>
      </c>
      <c r="D191" s="426" t="s">
        <v>2193</v>
      </c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65"/>
      <c r="X191" s="365"/>
    </row>
    <row r="192" spans="1:24" ht="17.100000000000001" customHeight="1" x14ac:dyDescent="0.4">
      <c r="A192" s="353">
        <v>21</v>
      </c>
      <c r="B192" s="377" t="s">
        <v>1587</v>
      </c>
      <c r="C192" s="373" t="s">
        <v>1556</v>
      </c>
      <c r="D192" s="426" t="s">
        <v>2191</v>
      </c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  <c r="O192" s="365"/>
      <c r="P192" s="365"/>
      <c r="Q192" s="365"/>
      <c r="R192" s="365"/>
      <c r="S192" s="365"/>
      <c r="T192" s="365"/>
      <c r="U192" s="365"/>
      <c r="V192" s="365"/>
      <c r="W192" s="365"/>
      <c r="X192" s="365"/>
    </row>
    <row r="193" spans="1:24" ht="17.100000000000001" customHeight="1" x14ac:dyDescent="0.4">
      <c r="A193" s="353">
        <v>22</v>
      </c>
      <c r="B193" s="377" t="s">
        <v>1588</v>
      </c>
      <c r="C193" s="373" t="s">
        <v>1557</v>
      </c>
      <c r="D193" s="426" t="s">
        <v>2193</v>
      </c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</row>
    <row r="194" spans="1:24" ht="17.100000000000001" customHeight="1" x14ac:dyDescent="0.4">
      <c r="A194" s="353">
        <v>23</v>
      </c>
      <c r="B194" s="429" t="s">
        <v>1576</v>
      </c>
      <c r="C194" s="430" t="s">
        <v>2188</v>
      </c>
      <c r="D194" s="426" t="s">
        <v>2191</v>
      </c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</row>
    <row r="195" spans="1:24" ht="17.100000000000001" customHeight="1" x14ac:dyDescent="0.4">
      <c r="A195" s="353">
        <v>24</v>
      </c>
      <c r="B195" s="377" t="s">
        <v>1589</v>
      </c>
      <c r="C195" s="373" t="s">
        <v>1558</v>
      </c>
      <c r="D195" s="426" t="s">
        <v>2191</v>
      </c>
      <c r="E195" s="365"/>
      <c r="F195" s="365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</row>
    <row r="196" spans="1:24" ht="17.100000000000001" customHeight="1" x14ac:dyDescent="0.4">
      <c r="A196" s="353">
        <v>25</v>
      </c>
      <c r="B196" s="377" t="s">
        <v>1590</v>
      </c>
      <c r="C196" s="373" t="s">
        <v>1559</v>
      </c>
      <c r="D196" s="426" t="s">
        <v>2191</v>
      </c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5"/>
      <c r="W196" s="365"/>
      <c r="X196" s="365"/>
    </row>
    <row r="197" spans="1:24" ht="17.100000000000001" customHeight="1" x14ac:dyDescent="0.4">
      <c r="A197" s="353">
        <v>26</v>
      </c>
      <c r="B197" s="377" t="s">
        <v>1591</v>
      </c>
      <c r="C197" s="373" t="s">
        <v>1560</v>
      </c>
      <c r="D197" s="426" t="s">
        <v>2191</v>
      </c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65"/>
      <c r="X197" s="365"/>
    </row>
    <row r="198" spans="1:24" ht="17.100000000000001" customHeight="1" x14ac:dyDescent="0.4">
      <c r="A198" s="353">
        <v>27</v>
      </c>
      <c r="B198" s="377" t="s">
        <v>1592</v>
      </c>
      <c r="C198" s="373" t="s">
        <v>1561</v>
      </c>
      <c r="D198" s="426" t="s">
        <v>2191</v>
      </c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5"/>
      <c r="W198" s="365"/>
      <c r="X198" s="365"/>
    </row>
    <row r="199" spans="1:24" ht="17.100000000000001" customHeight="1" x14ac:dyDescent="0.4">
      <c r="A199" s="353">
        <v>28</v>
      </c>
      <c r="B199" s="377" t="s">
        <v>1593</v>
      </c>
      <c r="C199" s="373" t="s">
        <v>1562</v>
      </c>
      <c r="D199" s="426" t="s">
        <v>2191</v>
      </c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</row>
    <row r="200" spans="1:24" ht="17.100000000000001" customHeight="1" x14ac:dyDescent="0.4">
      <c r="A200" s="353">
        <v>29</v>
      </c>
      <c r="B200" s="377" t="s">
        <v>1594</v>
      </c>
      <c r="C200" s="373" t="s">
        <v>1563</v>
      </c>
      <c r="D200" s="426" t="s">
        <v>2191</v>
      </c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65"/>
      <c r="X200" s="365"/>
    </row>
    <row r="201" spans="1:24" ht="17.100000000000001" customHeight="1" x14ac:dyDescent="0.4">
      <c r="A201" s="353">
        <v>30</v>
      </c>
      <c r="B201" s="377" t="s">
        <v>1595</v>
      </c>
      <c r="C201" s="373" t="s">
        <v>1564</v>
      </c>
      <c r="D201" s="426" t="s">
        <v>2192</v>
      </c>
      <c r="E201" s="365"/>
      <c r="F201" s="365"/>
      <c r="G201" s="365"/>
      <c r="H201" s="365"/>
      <c r="I201" s="365"/>
      <c r="J201" s="365"/>
      <c r="K201" s="365"/>
      <c r="L201" s="365"/>
      <c r="M201" s="365"/>
      <c r="N201" s="365"/>
      <c r="O201" s="365"/>
      <c r="P201" s="365"/>
      <c r="Q201" s="365"/>
      <c r="R201" s="365"/>
      <c r="S201" s="365"/>
      <c r="T201" s="365"/>
      <c r="U201" s="365"/>
      <c r="V201" s="365"/>
      <c r="W201" s="365"/>
      <c r="X201" s="365"/>
    </row>
    <row r="202" spans="1:24" ht="15" customHeight="1" x14ac:dyDescent="0.4">
      <c r="A202" s="353">
        <v>31</v>
      </c>
      <c r="B202" s="377">
        <v>42345</v>
      </c>
      <c r="C202" s="373" t="s">
        <v>1566</v>
      </c>
      <c r="D202" s="426" t="s">
        <v>2191</v>
      </c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65"/>
      <c r="X202" s="365"/>
    </row>
    <row r="203" spans="1:24" ht="15" customHeight="1" x14ac:dyDescent="0.4">
      <c r="A203" s="353">
        <v>32</v>
      </c>
      <c r="B203" s="377">
        <v>42346</v>
      </c>
      <c r="C203" s="373" t="s">
        <v>1567</v>
      </c>
      <c r="D203" s="426" t="s">
        <v>2192</v>
      </c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  <c r="O203" s="365"/>
      <c r="P203" s="365"/>
      <c r="Q203" s="365"/>
      <c r="R203" s="365"/>
      <c r="S203" s="365"/>
      <c r="T203" s="365"/>
      <c r="U203" s="365"/>
      <c r="V203" s="365"/>
      <c r="W203" s="365"/>
      <c r="X203" s="365"/>
    </row>
    <row r="204" spans="1:24" ht="15" customHeight="1" x14ac:dyDescent="0.4">
      <c r="A204" s="353">
        <v>33</v>
      </c>
      <c r="B204" s="377">
        <v>42347</v>
      </c>
      <c r="C204" s="373" t="s">
        <v>1568</v>
      </c>
      <c r="D204" s="426" t="s">
        <v>2191</v>
      </c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  <c r="O204" s="365"/>
      <c r="P204" s="365"/>
      <c r="Q204" s="365"/>
      <c r="R204" s="365"/>
      <c r="S204" s="365"/>
      <c r="T204" s="365"/>
      <c r="U204" s="365"/>
      <c r="V204" s="365"/>
      <c r="W204" s="365"/>
      <c r="X204" s="365"/>
    </row>
    <row r="205" spans="1:24" ht="15" customHeight="1" x14ac:dyDescent="0.4">
      <c r="A205" s="353">
        <v>34</v>
      </c>
      <c r="B205" s="377">
        <v>42348</v>
      </c>
      <c r="C205" s="373" t="s">
        <v>1569</v>
      </c>
      <c r="D205" s="426" t="s">
        <v>2192</v>
      </c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5"/>
      <c r="W205" s="365"/>
      <c r="X205" s="365"/>
    </row>
    <row r="206" spans="1:24" ht="15" customHeight="1" x14ac:dyDescent="0.4">
      <c r="A206" s="353">
        <v>35</v>
      </c>
      <c r="B206" s="377">
        <v>42349</v>
      </c>
      <c r="C206" s="373" t="s">
        <v>1570</v>
      </c>
      <c r="D206" s="426" t="s">
        <v>2191</v>
      </c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365"/>
      <c r="P206" s="365"/>
      <c r="Q206" s="365"/>
      <c r="R206" s="365"/>
      <c r="S206" s="365"/>
      <c r="T206" s="365"/>
      <c r="U206" s="365"/>
      <c r="V206" s="365"/>
      <c r="W206" s="365"/>
      <c r="X206" s="365"/>
    </row>
    <row r="207" spans="1:24" ht="15" customHeight="1" x14ac:dyDescent="0.4">
      <c r="A207" s="353">
        <v>36</v>
      </c>
      <c r="B207" s="377">
        <v>42350</v>
      </c>
      <c r="C207" s="373" t="s">
        <v>1571</v>
      </c>
      <c r="D207" s="426" t="s">
        <v>2191</v>
      </c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  <c r="O207" s="365"/>
      <c r="P207" s="365"/>
      <c r="Q207" s="365"/>
      <c r="R207" s="365"/>
      <c r="S207" s="365"/>
      <c r="T207" s="365"/>
      <c r="U207" s="365"/>
      <c r="V207" s="365"/>
      <c r="W207" s="365"/>
      <c r="X207" s="365"/>
    </row>
    <row r="208" spans="1:24" ht="15" customHeight="1" x14ac:dyDescent="0.4">
      <c r="A208" s="353"/>
      <c r="B208" s="362"/>
      <c r="C208" s="407"/>
      <c r="D208" s="426"/>
      <c r="E208" s="365"/>
      <c r="F208" s="365"/>
      <c r="G208" s="365"/>
      <c r="H208" s="365"/>
      <c r="I208" s="365"/>
      <c r="J208" s="365"/>
      <c r="K208" s="365"/>
      <c r="L208" s="365"/>
      <c r="M208" s="365"/>
      <c r="N208" s="365"/>
      <c r="O208" s="365"/>
      <c r="P208" s="365"/>
      <c r="Q208" s="365"/>
      <c r="R208" s="365"/>
      <c r="S208" s="365"/>
      <c r="T208" s="365"/>
      <c r="U208" s="365"/>
      <c r="V208" s="365"/>
      <c r="W208" s="365"/>
      <c r="X208" s="365"/>
    </row>
    <row r="209" spans="1:24" ht="15" customHeight="1" x14ac:dyDescent="0.4">
      <c r="A209" s="353"/>
      <c r="B209" s="372"/>
      <c r="C209" s="373"/>
      <c r="D209" s="372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365"/>
      <c r="P209" s="365"/>
      <c r="Q209" s="365"/>
      <c r="R209" s="365"/>
      <c r="S209" s="365"/>
      <c r="T209" s="365"/>
      <c r="U209" s="365"/>
      <c r="V209" s="365"/>
      <c r="W209" s="365"/>
      <c r="X209" s="365"/>
    </row>
    <row r="210" spans="1:24" ht="15" customHeight="1" x14ac:dyDescent="0.4">
      <c r="A210" s="353"/>
      <c r="B210" s="372"/>
      <c r="C210" s="373"/>
      <c r="D210" s="372"/>
      <c r="E210" s="365"/>
      <c r="F210" s="365"/>
      <c r="G210" s="365"/>
      <c r="H210" s="365"/>
      <c r="I210" s="365"/>
      <c r="J210" s="365"/>
      <c r="K210" s="365"/>
      <c r="L210" s="365"/>
      <c r="M210" s="365"/>
      <c r="N210" s="365"/>
      <c r="O210" s="365"/>
      <c r="P210" s="365"/>
      <c r="Q210" s="365"/>
      <c r="R210" s="365"/>
      <c r="S210" s="365"/>
      <c r="T210" s="365"/>
      <c r="U210" s="365"/>
      <c r="V210" s="365"/>
      <c r="W210" s="365"/>
      <c r="X210" s="365"/>
    </row>
    <row r="211" spans="1:24" ht="15" customHeight="1" x14ac:dyDescent="0.4">
      <c r="A211" s="353"/>
      <c r="B211" s="372"/>
      <c r="C211" s="373"/>
      <c r="D211" s="372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  <c r="O211" s="365"/>
      <c r="P211" s="365"/>
      <c r="Q211" s="365"/>
      <c r="R211" s="365"/>
      <c r="S211" s="365"/>
      <c r="T211" s="365"/>
      <c r="U211" s="365"/>
      <c r="V211" s="365"/>
      <c r="W211" s="365"/>
      <c r="X211" s="365"/>
    </row>
    <row r="212" spans="1:24" ht="15" customHeight="1" x14ac:dyDescent="0.4">
      <c r="A212" s="353"/>
      <c r="B212" s="372"/>
      <c r="C212" s="373"/>
      <c r="D212" s="372"/>
      <c r="E212" s="365"/>
      <c r="F212" s="365"/>
      <c r="G212" s="365"/>
      <c r="H212" s="365"/>
      <c r="I212" s="365"/>
      <c r="J212" s="365"/>
      <c r="K212" s="365"/>
      <c r="L212" s="365"/>
      <c r="M212" s="365"/>
      <c r="N212" s="365"/>
      <c r="O212" s="365"/>
      <c r="P212" s="365"/>
      <c r="Q212" s="365"/>
      <c r="R212" s="365"/>
      <c r="S212" s="365"/>
      <c r="T212" s="365"/>
      <c r="U212" s="365"/>
      <c r="V212" s="365"/>
      <c r="W212" s="365"/>
      <c r="X212" s="365"/>
    </row>
    <row r="213" spans="1:24" ht="15" customHeight="1" x14ac:dyDescent="0.4">
      <c r="A213" s="353"/>
      <c r="B213" s="372"/>
      <c r="C213" s="373"/>
      <c r="D213" s="372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365"/>
      <c r="U213" s="365"/>
      <c r="V213" s="365"/>
      <c r="W213" s="365"/>
      <c r="X213" s="365"/>
    </row>
    <row r="214" spans="1:24" ht="15" customHeight="1" x14ac:dyDescent="0.4">
      <c r="A214" s="353"/>
      <c r="B214" s="372"/>
      <c r="C214" s="373"/>
      <c r="D214" s="372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5"/>
      <c r="P214" s="365"/>
      <c r="Q214" s="365"/>
      <c r="R214" s="365"/>
      <c r="S214" s="365"/>
      <c r="T214" s="365"/>
      <c r="U214" s="365"/>
      <c r="V214" s="365"/>
      <c r="W214" s="365"/>
      <c r="X214" s="365"/>
    </row>
    <row r="215" spans="1:24" ht="15" customHeight="1" x14ac:dyDescent="0.4">
      <c r="A215" s="353"/>
      <c r="B215" s="372"/>
      <c r="C215" s="373"/>
      <c r="D215" s="372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65"/>
      <c r="V215" s="365"/>
      <c r="W215" s="365"/>
      <c r="X215" s="365"/>
    </row>
    <row r="216" spans="1:24" ht="15" customHeight="1" x14ac:dyDescent="0.4">
      <c r="A216" s="353"/>
      <c r="B216" s="372"/>
      <c r="C216" s="373"/>
      <c r="D216" s="372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  <c r="O216" s="365"/>
      <c r="P216" s="365"/>
      <c r="Q216" s="365"/>
      <c r="R216" s="365"/>
      <c r="S216" s="365"/>
      <c r="T216" s="365"/>
      <c r="U216" s="365"/>
      <c r="V216" s="365"/>
      <c r="W216" s="365"/>
      <c r="X216" s="365"/>
    </row>
    <row r="217" spans="1:24" ht="15" customHeight="1" x14ac:dyDescent="0.4">
      <c r="A217" s="353"/>
      <c r="B217" s="372"/>
      <c r="C217" s="373"/>
      <c r="D217" s="372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  <c r="O217" s="365"/>
      <c r="P217" s="365"/>
      <c r="Q217" s="365"/>
      <c r="R217" s="365"/>
      <c r="S217" s="365"/>
      <c r="T217" s="365"/>
      <c r="U217" s="365"/>
      <c r="V217" s="365"/>
      <c r="W217" s="365"/>
      <c r="X217" s="365"/>
    </row>
    <row r="218" spans="1:24" ht="15" customHeight="1" x14ac:dyDescent="0.4">
      <c r="A218" s="353"/>
      <c r="B218" s="372"/>
      <c r="C218" s="373"/>
      <c r="D218" s="372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  <c r="O218" s="365"/>
      <c r="P218" s="365"/>
      <c r="Q218" s="365"/>
      <c r="R218" s="365"/>
      <c r="S218" s="365"/>
      <c r="T218" s="365"/>
      <c r="U218" s="365"/>
      <c r="V218" s="365"/>
      <c r="W218" s="365"/>
      <c r="X218" s="365"/>
    </row>
    <row r="219" spans="1:24" ht="15" customHeight="1" x14ac:dyDescent="0.4">
      <c r="A219" s="353"/>
      <c r="B219" s="372"/>
      <c r="C219" s="373"/>
      <c r="D219" s="372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65"/>
      <c r="X219" s="365"/>
    </row>
    <row r="220" spans="1:24" ht="15" customHeight="1" x14ac:dyDescent="0.4">
      <c r="A220" s="353"/>
      <c r="B220" s="372"/>
      <c r="C220" s="373"/>
      <c r="D220" s="372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  <c r="O220" s="365"/>
      <c r="P220" s="365"/>
      <c r="Q220" s="365"/>
      <c r="R220" s="365"/>
      <c r="S220" s="365"/>
      <c r="T220" s="365"/>
      <c r="U220" s="365"/>
      <c r="V220" s="365"/>
      <c r="W220" s="365"/>
      <c r="X220" s="365"/>
    </row>
    <row r="221" spans="1:24" ht="15" customHeight="1" x14ac:dyDescent="0.4">
      <c r="A221" s="353"/>
      <c r="B221" s="372"/>
      <c r="C221" s="373"/>
      <c r="D221" s="372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65"/>
      <c r="X221" s="365"/>
    </row>
    <row r="222" spans="1:24" ht="15" customHeight="1" x14ac:dyDescent="0.4">
      <c r="A222" s="368"/>
    </row>
    <row r="223" spans="1:24" ht="15" customHeight="1" x14ac:dyDescent="0.4">
      <c r="A223" s="545" t="s">
        <v>5259</v>
      </c>
      <c r="B223" s="546"/>
      <c r="C223" s="546"/>
      <c r="D223" s="546"/>
      <c r="E223" s="546"/>
      <c r="F223" s="546"/>
      <c r="G223" s="546"/>
      <c r="H223" s="546"/>
      <c r="I223" s="546"/>
      <c r="J223" s="546"/>
      <c r="K223" s="546"/>
      <c r="L223" s="546"/>
      <c r="M223" s="546"/>
      <c r="N223" s="546"/>
      <c r="O223" s="546"/>
      <c r="P223" s="546"/>
      <c r="Q223" s="546"/>
      <c r="R223" s="546"/>
      <c r="S223" s="546"/>
      <c r="T223" s="546"/>
      <c r="U223" s="546"/>
      <c r="V223" s="546"/>
      <c r="W223" s="546"/>
      <c r="X223" s="546"/>
    </row>
    <row r="224" spans="1:24" ht="15" customHeight="1" x14ac:dyDescent="0.4">
      <c r="A224" s="547" t="s">
        <v>0</v>
      </c>
      <c r="B224" s="550" t="s">
        <v>1</v>
      </c>
      <c r="C224" s="547" t="s">
        <v>2</v>
      </c>
      <c r="D224" s="361" t="s">
        <v>3</v>
      </c>
      <c r="E224" s="552"/>
      <c r="F224" s="552"/>
      <c r="G224" s="552"/>
      <c r="H224" s="552"/>
      <c r="I224" s="552"/>
      <c r="J224" s="552"/>
      <c r="K224" s="552"/>
      <c r="L224" s="552"/>
      <c r="M224" s="552"/>
      <c r="N224" s="552"/>
      <c r="O224" s="552"/>
      <c r="P224" s="552"/>
      <c r="Q224" s="552"/>
      <c r="R224" s="552"/>
      <c r="S224" s="552"/>
      <c r="T224" s="552"/>
      <c r="U224" s="552"/>
      <c r="V224" s="552"/>
      <c r="W224" s="552"/>
      <c r="X224" s="552"/>
    </row>
    <row r="225" spans="1:24" ht="15" customHeight="1" x14ac:dyDescent="0.4">
      <c r="A225" s="548"/>
      <c r="B225" s="551"/>
      <c r="C225" s="548"/>
      <c r="D225" s="361" t="s">
        <v>4</v>
      </c>
      <c r="E225" s="362"/>
      <c r="F225" s="362"/>
      <c r="G225" s="362"/>
      <c r="H225" s="362"/>
      <c r="I225" s="362"/>
      <c r="J225" s="362"/>
      <c r="K225" s="362"/>
      <c r="L225" s="362"/>
      <c r="M225" s="362"/>
      <c r="N225" s="362"/>
      <c r="O225" s="362"/>
      <c r="P225" s="362"/>
      <c r="Q225" s="362"/>
      <c r="R225" s="362"/>
      <c r="S225" s="362"/>
      <c r="T225" s="362"/>
      <c r="U225" s="362"/>
      <c r="V225" s="362"/>
      <c r="W225" s="362"/>
      <c r="X225" s="362"/>
    </row>
    <row r="226" spans="1:24" ht="15" customHeight="1" x14ac:dyDescent="0.4">
      <c r="A226" s="548"/>
      <c r="B226" s="551" t="s">
        <v>5</v>
      </c>
      <c r="C226" s="548"/>
      <c r="D226" s="361" t="s">
        <v>6</v>
      </c>
      <c r="E226" s="362"/>
      <c r="F226" s="362"/>
      <c r="G226" s="362"/>
      <c r="H226" s="362"/>
      <c r="I226" s="362"/>
      <c r="J226" s="362"/>
      <c r="K226" s="362"/>
      <c r="L226" s="362"/>
      <c r="M226" s="362"/>
      <c r="N226" s="362"/>
      <c r="O226" s="362"/>
      <c r="P226" s="362"/>
      <c r="Q226" s="362"/>
      <c r="R226" s="362"/>
      <c r="S226" s="362"/>
      <c r="T226" s="362"/>
      <c r="U226" s="362"/>
      <c r="V226" s="362"/>
      <c r="W226" s="362"/>
      <c r="X226" s="362"/>
    </row>
    <row r="227" spans="1:24" ht="15" customHeight="1" x14ac:dyDescent="0.4">
      <c r="A227" s="548"/>
      <c r="B227" s="551"/>
      <c r="C227" s="548"/>
      <c r="D227" s="360" t="s">
        <v>7</v>
      </c>
      <c r="E227" s="363"/>
      <c r="F227" s="363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63"/>
      <c r="X227" s="363"/>
    </row>
    <row r="228" spans="1:24" ht="15" customHeight="1" x14ac:dyDescent="0.4">
      <c r="A228" s="549"/>
      <c r="B228" s="553"/>
      <c r="C228" s="548"/>
      <c r="D228" s="364" t="s">
        <v>8</v>
      </c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V228" s="365"/>
      <c r="W228" s="365"/>
      <c r="X228" s="365"/>
    </row>
    <row r="229" spans="1:24" ht="17.100000000000001" customHeight="1" x14ac:dyDescent="0.4">
      <c r="A229" s="351">
        <v>1</v>
      </c>
      <c r="B229" s="377">
        <v>39578</v>
      </c>
      <c r="C229" s="378" t="s">
        <v>1597</v>
      </c>
      <c r="D229" s="352"/>
      <c r="E229" s="365"/>
      <c r="F229" s="365"/>
      <c r="G229" s="365"/>
      <c r="H229" s="365"/>
      <c r="I229" s="365"/>
      <c r="J229" s="365"/>
      <c r="K229" s="365"/>
      <c r="L229" s="365"/>
      <c r="M229" s="365"/>
      <c r="N229" s="365"/>
      <c r="O229" s="365"/>
      <c r="P229" s="365"/>
      <c r="Q229" s="365"/>
      <c r="R229" s="365"/>
      <c r="S229" s="365"/>
      <c r="T229" s="365"/>
      <c r="U229" s="365"/>
      <c r="V229" s="365"/>
      <c r="W229" s="365"/>
      <c r="X229" s="365"/>
    </row>
    <row r="230" spans="1:24" ht="17.100000000000001" customHeight="1" x14ac:dyDescent="0.4">
      <c r="A230" s="351">
        <v>2</v>
      </c>
      <c r="B230" s="377">
        <v>39611</v>
      </c>
      <c r="C230" s="378" t="s">
        <v>1598</v>
      </c>
      <c r="D230" s="352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</row>
    <row r="231" spans="1:24" ht="17.100000000000001" customHeight="1" x14ac:dyDescent="0.4">
      <c r="A231" s="351">
        <v>3</v>
      </c>
      <c r="B231" s="377">
        <v>39613</v>
      </c>
      <c r="C231" s="378" t="s">
        <v>1599</v>
      </c>
      <c r="D231" s="352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65"/>
      <c r="X231" s="365"/>
    </row>
    <row r="232" spans="1:24" ht="17.100000000000001" customHeight="1" x14ac:dyDescent="0.4">
      <c r="A232" s="351">
        <v>4</v>
      </c>
      <c r="B232" s="431">
        <v>39675</v>
      </c>
      <c r="C232" s="378" t="s">
        <v>2196</v>
      </c>
      <c r="D232" s="352"/>
      <c r="E232" s="365"/>
      <c r="F232" s="365"/>
      <c r="G232" s="365"/>
      <c r="H232" s="365"/>
      <c r="I232" s="365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5"/>
      <c r="W232" s="365"/>
      <c r="X232" s="365"/>
    </row>
    <row r="233" spans="1:24" ht="17.100000000000001" customHeight="1" x14ac:dyDescent="0.4">
      <c r="A233" s="351">
        <v>5</v>
      </c>
      <c r="B233" s="431">
        <v>39685</v>
      </c>
      <c r="C233" s="378" t="s">
        <v>2197</v>
      </c>
      <c r="D233" s="352"/>
      <c r="E233" s="365"/>
      <c r="F233" s="365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5"/>
      <c r="S233" s="365"/>
      <c r="T233" s="365"/>
      <c r="U233" s="365"/>
      <c r="V233" s="365"/>
      <c r="W233" s="365"/>
      <c r="X233" s="365"/>
    </row>
    <row r="234" spans="1:24" ht="17.100000000000001" customHeight="1" x14ac:dyDescent="0.4">
      <c r="A234" s="351">
        <v>6</v>
      </c>
      <c r="B234" s="377">
        <v>39713</v>
      </c>
      <c r="C234" s="378" t="s">
        <v>3649</v>
      </c>
      <c r="D234" s="352"/>
      <c r="E234" s="365"/>
      <c r="F234" s="365"/>
      <c r="G234" s="365"/>
      <c r="H234" s="365"/>
      <c r="I234" s="365"/>
      <c r="J234" s="365"/>
      <c r="K234" s="365"/>
      <c r="L234" s="365"/>
      <c r="M234" s="365"/>
      <c r="N234" s="365"/>
      <c r="O234" s="365"/>
      <c r="P234" s="365"/>
      <c r="Q234" s="365"/>
      <c r="R234" s="365"/>
      <c r="S234" s="365"/>
      <c r="T234" s="365"/>
      <c r="U234" s="365"/>
      <c r="V234" s="365"/>
      <c r="W234" s="365"/>
      <c r="X234" s="365"/>
    </row>
    <row r="235" spans="1:24" ht="17.100000000000001" customHeight="1" x14ac:dyDescent="0.4">
      <c r="A235" s="351">
        <v>7</v>
      </c>
      <c r="B235" s="377">
        <v>39753</v>
      </c>
      <c r="C235" s="378" t="s">
        <v>1600</v>
      </c>
      <c r="D235" s="352"/>
      <c r="E235" s="365"/>
      <c r="F235" s="365"/>
      <c r="G235" s="365"/>
      <c r="H235" s="365"/>
      <c r="I235" s="365"/>
      <c r="J235" s="365"/>
      <c r="K235" s="365"/>
      <c r="L235" s="365"/>
      <c r="M235" s="365"/>
      <c r="N235" s="365"/>
      <c r="O235" s="365"/>
      <c r="P235" s="365"/>
      <c r="Q235" s="365"/>
      <c r="R235" s="365"/>
      <c r="S235" s="365"/>
      <c r="T235" s="365"/>
      <c r="U235" s="365"/>
      <c r="V235" s="365"/>
      <c r="W235" s="365"/>
      <c r="X235" s="365"/>
    </row>
    <row r="236" spans="1:24" ht="17.100000000000001" customHeight="1" x14ac:dyDescent="0.4">
      <c r="A236" s="351">
        <v>8</v>
      </c>
      <c r="B236" s="377">
        <v>39759</v>
      </c>
      <c r="C236" s="378" t="s">
        <v>1601</v>
      </c>
      <c r="D236" s="352"/>
      <c r="E236" s="365"/>
      <c r="F236" s="365"/>
      <c r="G236" s="365"/>
      <c r="H236" s="365"/>
      <c r="I236" s="365"/>
      <c r="J236" s="365"/>
      <c r="K236" s="365"/>
      <c r="L236" s="365"/>
      <c r="M236" s="365"/>
      <c r="N236" s="365"/>
      <c r="O236" s="365"/>
      <c r="P236" s="365"/>
      <c r="Q236" s="365"/>
      <c r="R236" s="365"/>
      <c r="S236" s="365"/>
      <c r="T236" s="365"/>
      <c r="U236" s="365"/>
      <c r="V236" s="365"/>
      <c r="W236" s="365"/>
      <c r="X236" s="365"/>
    </row>
    <row r="237" spans="1:24" ht="17.100000000000001" customHeight="1" x14ac:dyDescent="0.4">
      <c r="A237" s="351">
        <v>9</v>
      </c>
      <c r="B237" s="377">
        <v>39791</v>
      </c>
      <c r="C237" s="378" t="s">
        <v>1602</v>
      </c>
      <c r="D237" s="352"/>
      <c r="E237" s="365"/>
      <c r="F237" s="365"/>
      <c r="G237" s="365"/>
      <c r="H237" s="365"/>
      <c r="I237" s="365"/>
      <c r="J237" s="365"/>
      <c r="K237" s="365"/>
      <c r="L237" s="365"/>
      <c r="M237" s="365"/>
      <c r="N237" s="365"/>
      <c r="O237" s="365"/>
      <c r="P237" s="365"/>
      <c r="Q237" s="365"/>
      <c r="R237" s="365"/>
      <c r="S237" s="365"/>
      <c r="T237" s="365"/>
      <c r="U237" s="365"/>
      <c r="V237" s="365"/>
      <c r="W237" s="365"/>
      <c r="X237" s="365"/>
    </row>
    <row r="238" spans="1:24" ht="17.100000000000001" customHeight="1" x14ac:dyDescent="0.4">
      <c r="A238" s="351">
        <v>10</v>
      </c>
      <c r="B238" s="377">
        <v>42351</v>
      </c>
      <c r="C238" s="378" t="s">
        <v>1603</v>
      </c>
      <c r="D238" s="352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5"/>
      <c r="P238" s="365"/>
      <c r="Q238" s="365"/>
      <c r="R238" s="365"/>
      <c r="S238" s="365"/>
      <c r="T238" s="365"/>
      <c r="U238" s="365"/>
      <c r="V238" s="365"/>
      <c r="W238" s="365"/>
      <c r="X238" s="365"/>
    </row>
    <row r="239" spans="1:24" ht="17.100000000000001" customHeight="1" x14ac:dyDescent="0.4">
      <c r="A239" s="351">
        <v>11</v>
      </c>
      <c r="B239" s="377">
        <v>42352</v>
      </c>
      <c r="C239" s="378" t="s">
        <v>1604</v>
      </c>
      <c r="D239" s="352"/>
      <c r="E239" s="365"/>
      <c r="F239" s="365"/>
      <c r="G239" s="365"/>
      <c r="H239" s="365"/>
      <c r="I239" s="365"/>
      <c r="J239" s="365"/>
      <c r="K239" s="365"/>
      <c r="L239" s="365"/>
      <c r="M239" s="365"/>
      <c r="N239" s="365"/>
      <c r="O239" s="365"/>
      <c r="P239" s="365"/>
      <c r="Q239" s="365"/>
      <c r="R239" s="365"/>
      <c r="S239" s="365"/>
      <c r="T239" s="365"/>
      <c r="U239" s="365"/>
      <c r="V239" s="365"/>
      <c r="W239" s="365"/>
      <c r="X239" s="365"/>
    </row>
    <row r="240" spans="1:24" ht="17.100000000000001" customHeight="1" x14ac:dyDescent="0.4">
      <c r="A240" s="351">
        <v>12</v>
      </c>
      <c r="B240" s="377">
        <v>42353</v>
      </c>
      <c r="C240" s="378" t="s">
        <v>1605</v>
      </c>
      <c r="D240" s="352"/>
      <c r="E240" s="365"/>
      <c r="F240" s="365"/>
      <c r="G240" s="365"/>
      <c r="H240" s="365"/>
      <c r="I240" s="365"/>
      <c r="J240" s="365"/>
      <c r="K240" s="365"/>
      <c r="L240" s="365"/>
      <c r="M240" s="365"/>
      <c r="N240" s="365"/>
      <c r="O240" s="365"/>
      <c r="P240" s="365"/>
      <c r="Q240" s="365"/>
      <c r="R240" s="365"/>
      <c r="S240" s="365"/>
      <c r="T240" s="365"/>
      <c r="U240" s="365"/>
      <c r="V240" s="365"/>
      <c r="W240" s="365"/>
      <c r="X240" s="365"/>
    </row>
    <row r="241" spans="1:24" ht="17.100000000000001" customHeight="1" x14ac:dyDescent="0.4">
      <c r="A241" s="351">
        <v>13</v>
      </c>
      <c r="B241" s="377">
        <v>42354</v>
      </c>
      <c r="C241" s="378" t="s">
        <v>1606</v>
      </c>
      <c r="D241" s="352"/>
      <c r="E241" s="365"/>
      <c r="F241" s="365"/>
      <c r="G241" s="365"/>
      <c r="H241" s="365"/>
      <c r="I241" s="365"/>
      <c r="J241" s="365"/>
      <c r="K241" s="365"/>
      <c r="L241" s="365"/>
      <c r="M241" s="365"/>
      <c r="N241" s="365"/>
      <c r="O241" s="365"/>
      <c r="P241" s="365"/>
      <c r="Q241" s="365"/>
      <c r="R241" s="365"/>
      <c r="S241" s="365"/>
      <c r="T241" s="365"/>
      <c r="U241" s="365"/>
      <c r="V241" s="365"/>
      <c r="W241" s="365"/>
      <c r="X241" s="365"/>
    </row>
    <row r="242" spans="1:24" ht="17.100000000000001" customHeight="1" x14ac:dyDescent="0.4">
      <c r="A242" s="351">
        <v>14</v>
      </c>
      <c r="B242" s="377">
        <v>42355</v>
      </c>
      <c r="C242" s="378" t="s">
        <v>1607</v>
      </c>
      <c r="D242" s="352"/>
      <c r="E242" s="365"/>
      <c r="F242" s="365"/>
      <c r="G242" s="365"/>
      <c r="H242" s="365"/>
      <c r="I242" s="365"/>
      <c r="J242" s="365"/>
      <c r="K242" s="365"/>
      <c r="L242" s="365"/>
      <c r="M242" s="365"/>
      <c r="N242" s="365"/>
      <c r="O242" s="365"/>
      <c r="P242" s="365"/>
      <c r="Q242" s="365"/>
      <c r="R242" s="365"/>
      <c r="S242" s="365"/>
      <c r="T242" s="365"/>
      <c r="U242" s="365"/>
      <c r="V242" s="365"/>
      <c r="W242" s="365"/>
      <c r="X242" s="365"/>
    </row>
    <row r="243" spans="1:24" ht="17.100000000000001" customHeight="1" x14ac:dyDescent="0.4">
      <c r="A243" s="351">
        <v>15</v>
      </c>
      <c r="B243" s="377">
        <v>42356</v>
      </c>
      <c r="C243" s="378" t="s">
        <v>1608</v>
      </c>
      <c r="D243" s="352"/>
      <c r="E243" s="365"/>
      <c r="F243" s="365"/>
      <c r="G243" s="365"/>
      <c r="H243" s="365"/>
      <c r="I243" s="365"/>
      <c r="J243" s="365"/>
      <c r="K243" s="365"/>
      <c r="L243" s="365"/>
      <c r="M243" s="365"/>
      <c r="N243" s="365"/>
      <c r="O243" s="365"/>
      <c r="P243" s="365"/>
      <c r="Q243" s="365"/>
      <c r="R243" s="365"/>
      <c r="S243" s="365"/>
      <c r="T243" s="365"/>
      <c r="U243" s="365"/>
      <c r="V243" s="365"/>
      <c r="W243" s="365"/>
      <c r="X243" s="365"/>
    </row>
    <row r="244" spans="1:24" ht="17.100000000000001" customHeight="1" x14ac:dyDescent="0.4">
      <c r="A244" s="351">
        <v>16</v>
      </c>
      <c r="B244" s="377">
        <v>42357</v>
      </c>
      <c r="C244" s="378" t="s">
        <v>1609</v>
      </c>
      <c r="D244" s="352"/>
      <c r="E244" s="365"/>
      <c r="F244" s="365"/>
      <c r="G244" s="365"/>
      <c r="H244" s="365"/>
      <c r="I244" s="365"/>
      <c r="J244" s="365"/>
      <c r="K244" s="365"/>
      <c r="L244" s="365"/>
      <c r="M244" s="365"/>
      <c r="N244" s="365"/>
      <c r="O244" s="365"/>
      <c r="P244" s="365"/>
      <c r="Q244" s="365"/>
      <c r="R244" s="365"/>
      <c r="S244" s="365"/>
      <c r="T244" s="365"/>
      <c r="U244" s="365"/>
      <c r="V244" s="365"/>
      <c r="W244" s="365"/>
      <c r="X244" s="365"/>
    </row>
    <row r="245" spans="1:24" ht="17.100000000000001" customHeight="1" x14ac:dyDescent="0.4">
      <c r="A245" s="351">
        <v>17</v>
      </c>
      <c r="B245" s="377">
        <v>39587</v>
      </c>
      <c r="C245" s="378" t="s">
        <v>1610</v>
      </c>
      <c r="D245" s="352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</row>
    <row r="246" spans="1:24" ht="17.100000000000001" customHeight="1" x14ac:dyDescent="0.4">
      <c r="A246" s="351">
        <v>18</v>
      </c>
      <c r="B246" s="431" t="s">
        <v>1629</v>
      </c>
      <c r="C246" s="378" t="s">
        <v>2198</v>
      </c>
      <c r="D246" s="352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</row>
    <row r="247" spans="1:24" ht="17.100000000000001" customHeight="1" x14ac:dyDescent="0.4">
      <c r="A247" s="351">
        <v>19</v>
      </c>
      <c r="B247" s="377">
        <v>39620</v>
      </c>
      <c r="C247" s="378" t="s">
        <v>1611</v>
      </c>
      <c r="D247" s="352"/>
      <c r="E247" s="365"/>
      <c r="F247" s="365"/>
      <c r="G247" s="365"/>
      <c r="H247" s="365"/>
      <c r="I247" s="365"/>
      <c r="J247" s="365"/>
      <c r="K247" s="365"/>
      <c r="L247" s="365"/>
      <c r="M247" s="365"/>
      <c r="N247" s="365"/>
      <c r="O247" s="365"/>
      <c r="P247" s="365"/>
      <c r="Q247" s="365"/>
      <c r="R247" s="365"/>
      <c r="S247" s="365"/>
      <c r="T247" s="365"/>
      <c r="U247" s="365"/>
      <c r="V247" s="365"/>
      <c r="W247" s="365"/>
      <c r="X247" s="365"/>
    </row>
    <row r="248" spans="1:24" ht="17.100000000000001" customHeight="1" x14ac:dyDescent="0.4">
      <c r="A248" s="351">
        <v>20</v>
      </c>
      <c r="B248" s="377">
        <v>39629</v>
      </c>
      <c r="C248" s="378" t="s">
        <v>1612</v>
      </c>
      <c r="D248" s="352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5"/>
      <c r="Q248" s="365"/>
      <c r="R248" s="365"/>
      <c r="S248" s="365"/>
      <c r="T248" s="365"/>
      <c r="U248" s="365"/>
      <c r="V248" s="365"/>
      <c r="W248" s="365"/>
      <c r="X248" s="365"/>
    </row>
    <row r="249" spans="1:24" ht="17.100000000000001" customHeight="1" x14ac:dyDescent="0.4">
      <c r="A249" s="351">
        <v>21</v>
      </c>
      <c r="B249" s="377">
        <v>39632</v>
      </c>
      <c r="C249" s="378" t="s">
        <v>1613</v>
      </c>
      <c r="D249" s="352"/>
      <c r="E249" s="365"/>
      <c r="F249" s="365"/>
      <c r="G249" s="365"/>
      <c r="H249" s="365"/>
      <c r="I249" s="365"/>
      <c r="J249" s="365"/>
      <c r="K249" s="365"/>
      <c r="L249" s="365"/>
      <c r="M249" s="365"/>
      <c r="N249" s="365"/>
      <c r="O249" s="365"/>
      <c r="P249" s="365"/>
      <c r="Q249" s="365"/>
      <c r="R249" s="365"/>
      <c r="S249" s="365"/>
      <c r="T249" s="365"/>
      <c r="U249" s="365"/>
      <c r="V249" s="365"/>
      <c r="W249" s="365"/>
      <c r="X249" s="365"/>
    </row>
    <row r="250" spans="1:24" ht="17.100000000000001" customHeight="1" x14ac:dyDescent="0.4">
      <c r="A250" s="351">
        <v>22</v>
      </c>
      <c r="B250" s="431">
        <v>39694</v>
      </c>
      <c r="C250" s="378" t="s">
        <v>2199</v>
      </c>
      <c r="D250" s="352"/>
      <c r="E250" s="365"/>
      <c r="F250" s="365"/>
      <c r="G250" s="365"/>
      <c r="H250" s="365"/>
      <c r="I250" s="365"/>
      <c r="J250" s="365"/>
      <c r="K250" s="365"/>
      <c r="L250" s="365"/>
      <c r="M250" s="365"/>
      <c r="N250" s="365"/>
      <c r="O250" s="365"/>
      <c r="P250" s="365"/>
      <c r="Q250" s="365"/>
      <c r="R250" s="365"/>
      <c r="S250" s="365"/>
      <c r="T250" s="365"/>
      <c r="U250" s="365"/>
      <c r="V250" s="365"/>
      <c r="W250" s="365"/>
      <c r="X250" s="365"/>
    </row>
    <row r="251" spans="1:24" ht="17.100000000000001" customHeight="1" x14ac:dyDescent="0.4">
      <c r="A251" s="351">
        <v>23</v>
      </c>
      <c r="B251" s="431">
        <v>39701</v>
      </c>
      <c r="C251" s="378" t="s">
        <v>2200</v>
      </c>
      <c r="D251" s="352"/>
      <c r="E251" s="365"/>
      <c r="F251" s="365"/>
      <c r="G251" s="365"/>
      <c r="H251" s="365"/>
      <c r="I251" s="365"/>
      <c r="J251" s="365"/>
      <c r="K251" s="365"/>
      <c r="L251" s="365"/>
      <c r="M251" s="365"/>
      <c r="N251" s="365"/>
      <c r="O251" s="365"/>
      <c r="P251" s="365"/>
      <c r="Q251" s="365"/>
      <c r="R251" s="365"/>
      <c r="S251" s="365"/>
      <c r="T251" s="365"/>
      <c r="U251" s="365"/>
      <c r="V251" s="365"/>
      <c r="W251" s="365"/>
      <c r="X251" s="365"/>
    </row>
    <row r="252" spans="1:24" ht="17.100000000000001" customHeight="1" x14ac:dyDescent="0.4">
      <c r="A252" s="351">
        <v>24</v>
      </c>
      <c r="B252" s="377">
        <v>39737</v>
      </c>
      <c r="C252" s="378" t="s">
        <v>1615</v>
      </c>
      <c r="D252" s="352"/>
      <c r="E252" s="365"/>
      <c r="F252" s="365"/>
      <c r="G252" s="365"/>
      <c r="H252" s="365"/>
      <c r="I252" s="365"/>
      <c r="J252" s="365"/>
      <c r="K252" s="365"/>
      <c r="L252" s="365"/>
      <c r="M252" s="365"/>
      <c r="N252" s="365"/>
      <c r="O252" s="365"/>
      <c r="P252" s="365"/>
      <c r="Q252" s="365"/>
      <c r="R252" s="365"/>
      <c r="S252" s="365"/>
      <c r="T252" s="365"/>
      <c r="U252" s="365"/>
      <c r="V252" s="365"/>
      <c r="W252" s="365"/>
      <c r="X252" s="365"/>
    </row>
    <row r="253" spans="1:24" ht="17.100000000000001" customHeight="1" x14ac:dyDescent="0.4">
      <c r="A253" s="351">
        <v>25</v>
      </c>
      <c r="B253" s="431">
        <v>39738</v>
      </c>
      <c r="C253" s="378" t="s">
        <v>3622</v>
      </c>
      <c r="D253" s="352"/>
      <c r="E253" s="365"/>
      <c r="F253" s="365"/>
      <c r="G253" s="365"/>
      <c r="H253" s="365"/>
      <c r="I253" s="365"/>
      <c r="J253" s="365"/>
      <c r="K253" s="365"/>
      <c r="L253" s="365"/>
      <c r="M253" s="365"/>
      <c r="N253" s="365"/>
      <c r="O253" s="365"/>
      <c r="P253" s="365"/>
      <c r="Q253" s="365"/>
      <c r="R253" s="365"/>
      <c r="S253" s="365"/>
      <c r="T253" s="365"/>
      <c r="U253" s="365"/>
      <c r="V253" s="365"/>
      <c r="W253" s="365"/>
      <c r="X253" s="365"/>
    </row>
    <row r="254" spans="1:24" ht="17.100000000000001" customHeight="1" x14ac:dyDescent="0.4">
      <c r="A254" s="351">
        <v>26</v>
      </c>
      <c r="B254" s="431">
        <v>39772</v>
      </c>
      <c r="C254" s="378" t="s">
        <v>2201</v>
      </c>
      <c r="D254" s="352"/>
      <c r="E254" s="365"/>
      <c r="F254" s="365"/>
      <c r="G254" s="365"/>
      <c r="H254" s="365"/>
      <c r="I254" s="365"/>
      <c r="J254" s="365"/>
      <c r="K254" s="365"/>
      <c r="L254" s="365"/>
      <c r="M254" s="365"/>
      <c r="N254" s="365"/>
      <c r="O254" s="365"/>
      <c r="P254" s="365"/>
      <c r="Q254" s="365"/>
      <c r="R254" s="365"/>
      <c r="S254" s="365"/>
      <c r="T254" s="365"/>
      <c r="U254" s="365"/>
      <c r="V254" s="365"/>
      <c r="W254" s="365"/>
      <c r="X254" s="365"/>
    </row>
    <row r="255" spans="1:24" ht="17.100000000000001" customHeight="1" x14ac:dyDescent="0.4">
      <c r="A255" s="351">
        <v>27</v>
      </c>
      <c r="B255" s="377">
        <v>39782</v>
      </c>
      <c r="C255" s="378" t="s">
        <v>1616</v>
      </c>
      <c r="D255" s="352"/>
      <c r="E255" s="365"/>
      <c r="F255" s="365"/>
      <c r="G255" s="365"/>
      <c r="H255" s="365"/>
      <c r="I255" s="365"/>
      <c r="J255" s="365"/>
      <c r="K255" s="365"/>
      <c r="L255" s="365"/>
      <c r="M255" s="365"/>
      <c r="N255" s="365"/>
      <c r="O255" s="365"/>
      <c r="P255" s="365"/>
      <c r="Q255" s="365"/>
      <c r="R255" s="365"/>
      <c r="S255" s="365"/>
      <c r="T255" s="365"/>
      <c r="U255" s="365"/>
      <c r="V255" s="365"/>
      <c r="W255" s="365"/>
      <c r="X255" s="365"/>
    </row>
    <row r="256" spans="1:24" ht="17.100000000000001" customHeight="1" x14ac:dyDescent="0.4">
      <c r="A256" s="351">
        <v>28</v>
      </c>
      <c r="B256" s="431">
        <v>39815</v>
      </c>
      <c r="C256" s="378" t="s">
        <v>2202</v>
      </c>
      <c r="D256" s="352"/>
      <c r="E256" s="365"/>
      <c r="F256" s="365"/>
      <c r="G256" s="365"/>
      <c r="H256" s="365"/>
      <c r="I256" s="365"/>
      <c r="J256" s="365"/>
      <c r="K256" s="365"/>
      <c r="L256" s="365"/>
      <c r="M256" s="365"/>
      <c r="N256" s="365"/>
      <c r="O256" s="365"/>
      <c r="P256" s="365"/>
      <c r="Q256" s="365"/>
      <c r="R256" s="365"/>
      <c r="S256" s="365"/>
      <c r="T256" s="365"/>
      <c r="U256" s="365"/>
      <c r="V256" s="365"/>
      <c r="W256" s="365"/>
      <c r="X256" s="365"/>
    </row>
    <row r="257" spans="1:24" ht="17.100000000000001" customHeight="1" x14ac:dyDescent="0.4">
      <c r="A257" s="351">
        <v>29</v>
      </c>
      <c r="B257" s="377">
        <v>39844</v>
      </c>
      <c r="C257" s="378" t="s">
        <v>1617</v>
      </c>
      <c r="D257" s="352"/>
      <c r="E257" s="365"/>
      <c r="F257" s="365"/>
      <c r="G257" s="365"/>
      <c r="H257" s="365"/>
      <c r="I257" s="365"/>
      <c r="J257" s="365"/>
      <c r="K257" s="365"/>
      <c r="L257" s="365"/>
      <c r="M257" s="365"/>
      <c r="N257" s="365"/>
      <c r="O257" s="365"/>
      <c r="P257" s="365"/>
      <c r="Q257" s="365"/>
      <c r="R257" s="365"/>
      <c r="S257" s="365"/>
      <c r="T257" s="365"/>
      <c r="U257" s="365"/>
      <c r="V257" s="365"/>
      <c r="W257" s="365"/>
      <c r="X257" s="365"/>
    </row>
    <row r="258" spans="1:24" ht="17.100000000000001" customHeight="1" x14ac:dyDescent="0.4">
      <c r="A258" s="351">
        <v>30</v>
      </c>
      <c r="B258" s="431">
        <v>39852</v>
      </c>
      <c r="C258" s="378" t="s">
        <v>2203</v>
      </c>
      <c r="D258" s="352"/>
      <c r="E258" s="365"/>
      <c r="F258" s="365"/>
      <c r="G258" s="365"/>
      <c r="H258" s="365"/>
      <c r="I258" s="365"/>
      <c r="J258" s="365"/>
      <c r="K258" s="365"/>
      <c r="L258" s="365"/>
      <c r="M258" s="365"/>
      <c r="N258" s="365"/>
      <c r="O258" s="365"/>
      <c r="P258" s="365"/>
      <c r="Q258" s="365"/>
      <c r="R258" s="365"/>
      <c r="S258" s="365"/>
      <c r="T258" s="365"/>
      <c r="U258" s="365"/>
      <c r="V258" s="365"/>
      <c r="W258" s="365"/>
      <c r="X258" s="365"/>
    </row>
    <row r="259" spans="1:24" ht="17.100000000000001" customHeight="1" x14ac:dyDescent="0.4">
      <c r="A259" s="351">
        <v>31</v>
      </c>
      <c r="B259" s="377">
        <v>42358</v>
      </c>
      <c r="C259" s="378" t="s">
        <v>1618</v>
      </c>
      <c r="D259" s="352"/>
      <c r="E259" s="365"/>
      <c r="F259" s="365"/>
      <c r="G259" s="365"/>
      <c r="H259" s="365"/>
      <c r="I259" s="365"/>
      <c r="J259" s="365"/>
      <c r="K259" s="365"/>
      <c r="L259" s="365"/>
      <c r="M259" s="365"/>
      <c r="N259" s="365"/>
      <c r="O259" s="365"/>
      <c r="P259" s="365"/>
      <c r="Q259" s="365"/>
      <c r="R259" s="365"/>
      <c r="S259" s="365"/>
      <c r="T259" s="365"/>
      <c r="U259" s="365"/>
      <c r="V259" s="365"/>
      <c r="W259" s="365"/>
      <c r="X259" s="365"/>
    </row>
    <row r="260" spans="1:24" ht="17.100000000000001" customHeight="1" x14ac:dyDescent="0.4">
      <c r="A260" s="351">
        <v>32</v>
      </c>
      <c r="B260" s="377">
        <v>42359</v>
      </c>
      <c r="C260" s="378" t="s">
        <v>1619</v>
      </c>
      <c r="D260" s="394"/>
      <c r="E260" s="365"/>
      <c r="F260" s="365"/>
      <c r="G260" s="365"/>
      <c r="H260" s="365"/>
      <c r="I260" s="365"/>
      <c r="J260" s="365"/>
      <c r="K260" s="365"/>
      <c r="L260" s="365"/>
      <c r="M260" s="365"/>
      <c r="N260" s="365"/>
      <c r="O260" s="365"/>
      <c r="P260" s="365"/>
      <c r="Q260" s="365"/>
      <c r="R260" s="365"/>
      <c r="S260" s="365"/>
      <c r="T260" s="365"/>
      <c r="U260" s="365"/>
      <c r="V260" s="365"/>
      <c r="W260" s="365"/>
      <c r="X260" s="365"/>
    </row>
    <row r="261" spans="1:24" ht="17.100000000000001" customHeight="1" x14ac:dyDescent="0.4">
      <c r="A261" s="351">
        <v>33</v>
      </c>
      <c r="B261" s="377">
        <v>42360</v>
      </c>
      <c r="C261" s="378" t="s">
        <v>1620</v>
      </c>
      <c r="D261" s="352"/>
      <c r="E261" s="365"/>
      <c r="F261" s="365"/>
      <c r="G261" s="365"/>
      <c r="H261" s="365"/>
      <c r="I261" s="365"/>
      <c r="J261" s="365"/>
      <c r="K261" s="365"/>
      <c r="L261" s="365"/>
      <c r="M261" s="365"/>
      <c r="N261" s="365"/>
      <c r="O261" s="365"/>
      <c r="P261" s="365"/>
      <c r="Q261" s="365"/>
      <c r="R261" s="365"/>
      <c r="S261" s="365"/>
      <c r="T261" s="365"/>
      <c r="U261" s="365"/>
      <c r="V261" s="365"/>
      <c r="W261" s="365"/>
      <c r="X261" s="365"/>
    </row>
    <row r="262" spans="1:24" ht="17.100000000000001" customHeight="1" x14ac:dyDescent="0.4">
      <c r="A262" s="351">
        <v>34</v>
      </c>
      <c r="B262" s="377">
        <v>42361</v>
      </c>
      <c r="C262" s="378" t="s">
        <v>1621</v>
      </c>
      <c r="D262" s="352"/>
      <c r="E262" s="365"/>
      <c r="F262" s="365"/>
      <c r="G262" s="365"/>
      <c r="H262" s="365"/>
      <c r="I262" s="365"/>
      <c r="J262" s="365"/>
      <c r="K262" s="365"/>
      <c r="L262" s="365"/>
      <c r="M262" s="365"/>
      <c r="N262" s="365"/>
      <c r="O262" s="365"/>
      <c r="P262" s="365"/>
      <c r="Q262" s="365"/>
      <c r="R262" s="365"/>
      <c r="S262" s="365"/>
      <c r="T262" s="365"/>
      <c r="U262" s="365"/>
      <c r="V262" s="365"/>
      <c r="W262" s="365"/>
      <c r="X262" s="365"/>
    </row>
    <row r="263" spans="1:24" ht="17.100000000000001" customHeight="1" x14ac:dyDescent="0.4">
      <c r="A263" s="351">
        <v>35</v>
      </c>
      <c r="B263" s="377">
        <v>42362</v>
      </c>
      <c r="C263" s="378" t="s">
        <v>1622</v>
      </c>
      <c r="D263" s="352"/>
      <c r="E263" s="365"/>
      <c r="F263" s="365"/>
      <c r="G263" s="365"/>
      <c r="H263" s="365"/>
      <c r="I263" s="365"/>
      <c r="J263" s="365"/>
      <c r="K263" s="365"/>
      <c r="L263" s="365"/>
      <c r="M263" s="365"/>
      <c r="N263" s="365"/>
      <c r="O263" s="365"/>
      <c r="P263" s="365"/>
      <c r="Q263" s="365"/>
      <c r="R263" s="365"/>
      <c r="S263" s="365"/>
      <c r="T263" s="365"/>
      <c r="U263" s="365"/>
      <c r="V263" s="365"/>
      <c r="W263" s="365"/>
      <c r="X263" s="365"/>
    </row>
    <row r="264" spans="1:24" ht="17.100000000000001" customHeight="1" x14ac:dyDescent="0.4">
      <c r="A264" s="351">
        <v>36</v>
      </c>
      <c r="B264" s="377">
        <v>42363</v>
      </c>
      <c r="C264" s="378" t="s">
        <v>1623</v>
      </c>
      <c r="D264" s="352"/>
      <c r="E264" s="365"/>
      <c r="F264" s="365"/>
      <c r="G264" s="365"/>
      <c r="H264" s="365"/>
      <c r="I264" s="365"/>
      <c r="J264" s="365"/>
      <c r="K264" s="365"/>
      <c r="L264" s="365"/>
      <c r="M264" s="365"/>
      <c r="N264" s="365"/>
      <c r="O264" s="365"/>
      <c r="P264" s="365"/>
      <c r="Q264" s="365"/>
      <c r="R264" s="365"/>
      <c r="S264" s="365"/>
      <c r="T264" s="365"/>
      <c r="U264" s="365"/>
      <c r="V264" s="365"/>
      <c r="W264" s="365"/>
      <c r="X264" s="365"/>
    </row>
    <row r="265" spans="1:24" ht="17.100000000000001" customHeight="1" x14ac:dyDescent="0.4">
      <c r="A265" s="351">
        <v>37</v>
      </c>
      <c r="B265" s="377">
        <v>42364</v>
      </c>
      <c r="C265" s="378" t="s">
        <v>1624</v>
      </c>
      <c r="D265" s="352"/>
      <c r="E265" s="365"/>
      <c r="F265" s="365"/>
      <c r="G265" s="365"/>
      <c r="H265" s="365"/>
      <c r="I265" s="365"/>
      <c r="J265" s="365"/>
      <c r="K265" s="365"/>
      <c r="L265" s="365"/>
      <c r="M265" s="365"/>
      <c r="N265" s="365"/>
      <c r="O265" s="365"/>
      <c r="P265" s="365"/>
      <c r="Q265" s="365"/>
      <c r="R265" s="365"/>
      <c r="S265" s="365"/>
      <c r="T265" s="365"/>
      <c r="U265" s="365"/>
      <c r="V265" s="365"/>
      <c r="W265" s="365"/>
      <c r="X265" s="365"/>
    </row>
    <row r="266" spans="1:24" ht="17.100000000000001" customHeight="1" x14ac:dyDescent="0.4">
      <c r="A266" s="351">
        <v>38</v>
      </c>
      <c r="B266" s="377">
        <v>42367</v>
      </c>
      <c r="C266" s="378" t="s">
        <v>1625</v>
      </c>
      <c r="D266" s="352"/>
      <c r="E266" s="365"/>
      <c r="F266" s="365"/>
      <c r="G266" s="365"/>
      <c r="H266" s="365"/>
      <c r="I266" s="365"/>
      <c r="J266" s="365"/>
      <c r="K266" s="365"/>
      <c r="L266" s="365"/>
      <c r="M266" s="365"/>
      <c r="N266" s="365"/>
      <c r="O266" s="365"/>
      <c r="P266" s="365"/>
      <c r="Q266" s="365"/>
      <c r="R266" s="365"/>
      <c r="S266" s="365"/>
      <c r="T266" s="365"/>
      <c r="U266" s="365"/>
      <c r="V266" s="365"/>
      <c r="W266" s="365"/>
      <c r="X266" s="365"/>
    </row>
    <row r="267" spans="1:24" ht="15" customHeight="1" x14ac:dyDescent="0.4">
      <c r="A267" s="351">
        <v>39</v>
      </c>
      <c r="B267" s="377">
        <v>42368</v>
      </c>
      <c r="C267" s="378" t="s">
        <v>1626</v>
      </c>
      <c r="D267" s="352"/>
      <c r="E267" s="365"/>
      <c r="F267" s="365"/>
      <c r="G267" s="365"/>
      <c r="H267" s="365"/>
      <c r="I267" s="365"/>
      <c r="J267" s="365"/>
      <c r="K267" s="365"/>
      <c r="L267" s="365"/>
      <c r="M267" s="365"/>
      <c r="N267" s="365"/>
      <c r="O267" s="365"/>
      <c r="P267" s="365"/>
      <c r="Q267" s="365"/>
      <c r="R267" s="365"/>
      <c r="S267" s="365"/>
      <c r="T267" s="365"/>
      <c r="U267" s="365"/>
      <c r="V267" s="365"/>
      <c r="W267" s="365"/>
      <c r="X267" s="365"/>
    </row>
    <row r="268" spans="1:24" ht="15" customHeight="1" x14ac:dyDescent="0.4">
      <c r="A268" s="351">
        <v>40</v>
      </c>
      <c r="B268" s="377">
        <v>42369</v>
      </c>
      <c r="C268" s="378" t="s">
        <v>1627</v>
      </c>
      <c r="D268" s="352"/>
      <c r="E268" s="365"/>
      <c r="F268" s="365"/>
      <c r="G268" s="365"/>
      <c r="H268" s="365"/>
      <c r="I268" s="365"/>
      <c r="J268" s="365"/>
      <c r="K268" s="365"/>
      <c r="L268" s="365"/>
      <c r="M268" s="365"/>
      <c r="N268" s="365"/>
      <c r="O268" s="365"/>
      <c r="P268" s="365"/>
      <c r="Q268" s="365"/>
      <c r="R268" s="365"/>
      <c r="S268" s="365"/>
      <c r="T268" s="365"/>
      <c r="U268" s="365"/>
      <c r="V268" s="365"/>
      <c r="W268" s="365"/>
      <c r="X268" s="365"/>
    </row>
    <row r="269" spans="1:24" ht="15" customHeight="1" x14ac:dyDescent="0.4">
      <c r="A269" s="351">
        <v>41</v>
      </c>
      <c r="B269" s="377">
        <v>42370</v>
      </c>
      <c r="C269" s="378" t="s">
        <v>1628</v>
      </c>
      <c r="D269" s="352"/>
      <c r="E269" s="365"/>
      <c r="F269" s="365"/>
      <c r="G269" s="365"/>
      <c r="H269" s="365"/>
      <c r="I269" s="365"/>
      <c r="J269" s="365"/>
      <c r="K269" s="365"/>
      <c r="L269" s="365"/>
      <c r="M269" s="365"/>
      <c r="N269" s="365"/>
      <c r="O269" s="365"/>
      <c r="P269" s="365"/>
      <c r="Q269" s="365"/>
      <c r="R269" s="365"/>
      <c r="S269" s="365"/>
      <c r="T269" s="365"/>
      <c r="U269" s="365"/>
      <c r="V269" s="365"/>
      <c r="W269" s="365"/>
      <c r="X269" s="365"/>
    </row>
    <row r="270" spans="1:24" ht="15" customHeight="1" x14ac:dyDescent="0.4">
      <c r="A270" s="351">
        <v>42</v>
      </c>
      <c r="B270" s="377">
        <v>42526</v>
      </c>
      <c r="C270" s="378" t="s">
        <v>1614</v>
      </c>
      <c r="D270" s="352"/>
      <c r="E270" s="365"/>
      <c r="F270" s="365"/>
      <c r="G270" s="365"/>
      <c r="H270" s="365"/>
      <c r="I270" s="365"/>
      <c r="J270" s="365"/>
      <c r="K270" s="365"/>
      <c r="L270" s="365"/>
      <c r="M270" s="365"/>
      <c r="N270" s="365"/>
      <c r="O270" s="365"/>
      <c r="P270" s="365"/>
      <c r="Q270" s="365"/>
      <c r="R270" s="365"/>
      <c r="S270" s="365"/>
      <c r="T270" s="365"/>
      <c r="U270" s="365"/>
      <c r="V270" s="365"/>
      <c r="W270" s="365"/>
      <c r="X270" s="365"/>
    </row>
    <row r="271" spans="1:24" ht="15" customHeight="1" x14ac:dyDescent="0.4">
      <c r="A271" s="351"/>
      <c r="B271" s="372"/>
      <c r="C271" s="378"/>
      <c r="D271" s="352"/>
      <c r="E271" s="365"/>
      <c r="F271" s="365"/>
      <c r="G271" s="365"/>
      <c r="H271" s="365"/>
      <c r="I271" s="365"/>
      <c r="J271" s="365"/>
      <c r="K271" s="365"/>
      <c r="L271" s="365"/>
      <c r="M271" s="365"/>
      <c r="N271" s="365"/>
      <c r="O271" s="365"/>
      <c r="P271" s="365"/>
      <c r="Q271" s="365"/>
      <c r="R271" s="365"/>
      <c r="S271" s="365"/>
      <c r="T271" s="365"/>
      <c r="U271" s="365"/>
      <c r="V271" s="365"/>
      <c r="W271" s="365"/>
      <c r="X271" s="365"/>
    </row>
    <row r="272" spans="1:24" ht="15" customHeight="1" x14ac:dyDescent="0.4">
      <c r="A272" s="351"/>
      <c r="B272" s="372"/>
      <c r="C272" s="378"/>
      <c r="D272" s="352"/>
      <c r="E272" s="365"/>
      <c r="F272" s="365"/>
      <c r="G272" s="365"/>
      <c r="H272" s="365"/>
      <c r="I272" s="365"/>
      <c r="J272" s="365"/>
      <c r="K272" s="365"/>
      <c r="L272" s="365"/>
      <c r="M272" s="365"/>
      <c r="N272" s="365"/>
      <c r="O272" s="365"/>
      <c r="P272" s="365"/>
      <c r="Q272" s="365"/>
      <c r="R272" s="365"/>
      <c r="S272" s="365"/>
      <c r="T272" s="365"/>
      <c r="U272" s="365"/>
      <c r="V272" s="365"/>
      <c r="W272" s="365"/>
      <c r="X272" s="365"/>
    </row>
    <row r="273" spans="1:24" ht="15" customHeight="1" x14ac:dyDescent="0.4">
      <c r="A273" s="368"/>
    </row>
    <row r="274" spans="1:24" ht="15" customHeight="1" x14ac:dyDescent="0.4">
      <c r="A274" s="545" t="s">
        <v>5260</v>
      </c>
      <c r="B274" s="546"/>
      <c r="C274" s="546"/>
      <c r="D274" s="546"/>
      <c r="E274" s="546"/>
      <c r="F274" s="546"/>
      <c r="G274" s="546"/>
      <c r="H274" s="546"/>
      <c r="I274" s="546"/>
      <c r="J274" s="546"/>
      <c r="K274" s="546"/>
      <c r="L274" s="546"/>
      <c r="M274" s="546"/>
      <c r="N274" s="546"/>
      <c r="O274" s="546"/>
      <c r="P274" s="546"/>
      <c r="Q274" s="546"/>
      <c r="R274" s="546"/>
      <c r="S274" s="546"/>
      <c r="T274" s="546"/>
      <c r="U274" s="546"/>
      <c r="V274" s="546"/>
      <c r="W274" s="546"/>
      <c r="X274" s="546"/>
    </row>
    <row r="275" spans="1:24" ht="15" customHeight="1" x14ac:dyDescent="0.4">
      <c r="A275" s="547" t="s">
        <v>0</v>
      </c>
      <c r="B275" s="550" t="s">
        <v>1</v>
      </c>
      <c r="C275" s="547" t="s">
        <v>2</v>
      </c>
      <c r="D275" s="361" t="s">
        <v>3</v>
      </c>
      <c r="E275" s="552"/>
      <c r="F275" s="552"/>
      <c r="G275" s="552"/>
      <c r="H275" s="552"/>
      <c r="I275" s="552"/>
      <c r="J275" s="552"/>
      <c r="K275" s="552"/>
      <c r="L275" s="552"/>
      <c r="M275" s="552"/>
      <c r="N275" s="552"/>
      <c r="O275" s="552"/>
      <c r="P275" s="552"/>
      <c r="Q275" s="552"/>
      <c r="R275" s="552"/>
      <c r="S275" s="552"/>
      <c r="T275" s="552"/>
      <c r="U275" s="552"/>
      <c r="V275" s="552"/>
      <c r="W275" s="552"/>
      <c r="X275" s="552"/>
    </row>
    <row r="276" spans="1:24" ht="15" customHeight="1" x14ac:dyDescent="0.4">
      <c r="A276" s="548"/>
      <c r="B276" s="551"/>
      <c r="C276" s="548"/>
      <c r="D276" s="361" t="s">
        <v>4</v>
      </c>
      <c r="E276" s="362"/>
      <c r="F276" s="362"/>
      <c r="G276" s="362"/>
      <c r="H276" s="362"/>
      <c r="I276" s="362"/>
      <c r="J276" s="362"/>
      <c r="K276" s="362"/>
      <c r="L276" s="362"/>
      <c r="M276" s="362"/>
      <c r="N276" s="362"/>
      <c r="O276" s="362"/>
      <c r="P276" s="362"/>
      <c r="Q276" s="362"/>
      <c r="R276" s="362"/>
      <c r="S276" s="362"/>
      <c r="T276" s="362"/>
      <c r="U276" s="362"/>
      <c r="V276" s="362"/>
      <c r="W276" s="362"/>
      <c r="X276" s="362"/>
    </row>
    <row r="277" spans="1:24" ht="15" customHeight="1" x14ac:dyDescent="0.4">
      <c r="A277" s="548"/>
      <c r="B277" s="551" t="s">
        <v>5</v>
      </c>
      <c r="C277" s="548"/>
      <c r="D277" s="361" t="s">
        <v>6</v>
      </c>
      <c r="E277" s="362"/>
      <c r="F277" s="362"/>
      <c r="G277" s="362"/>
      <c r="H277" s="362"/>
      <c r="I277" s="362"/>
      <c r="J277" s="362"/>
      <c r="K277" s="362"/>
      <c r="L277" s="362"/>
      <c r="M277" s="362"/>
      <c r="N277" s="362"/>
      <c r="O277" s="362"/>
      <c r="P277" s="362"/>
      <c r="Q277" s="362"/>
      <c r="R277" s="362"/>
      <c r="S277" s="362"/>
      <c r="T277" s="362"/>
      <c r="U277" s="362"/>
      <c r="V277" s="362"/>
      <c r="W277" s="362"/>
      <c r="X277" s="362"/>
    </row>
    <row r="278" spans="1:24" ht="15" customHeight="1" x14ac:dyDescent="0.4">
      <c r="A278" s="548"/>
      <c r="B278" s="551"/>
      <c r="C278" s="548"/>
      <c r="D278" s="360" t="s">
        <v>7</v>
      </c>
      <c r="E278" s="363"/>
      <c r="F278" s="363"/>
      <c r="G278" s="363"/>
      <c r="H278" s="363"/>
      <c r="I278" s="363"/>
      <c r="J278" s="363"/>
      <c r="K278" s="363"/>
      <c r="L278" s="363"/>
      <c r="M278" s="363"/>
      <c r="N278" s="363"/>
      <c r="O278" s="363"/>
      <c r="P278" s="363"/>
      <c r="Q278" s="363"/>
      <c r="R278" s="363"/>
      <c r="S278" s="363"/>
      <c r="T278" s="363"/>
      <c r="U278" s="363"/>
      <c r="V278" s="363"/>
      <c r="W278" s="363"/>
      <c r="X278" s="363"/>
    </row>
    <row r="279" spans="1:24" ht="15" customHeight="1" x14ac:dyDescent="0.4">
      <c r="A279" s="549"/>
      <c r="B279" s="553"/>
      <c r="C279" s="548"/>
      <c r="D279" s="364" t="s">
        <v>8</v>
      </c>
      <c r="E279" s="365"/>
      <c r="F279" s="365"/>
      <c r="G279" s="365"/>
      <c r="H279" s="365"/>
      <c r="I279" s="365"/>
      <c r="J279" s="365"/>
      <c r="K279" s="365"/>
      <c r="L279" s="365"/>
      <c r="M279" s="365"/>
      <c r="N279" s="365"/>
      <c r="O279" s="365"/>
      <c r="P279" s="365"/>
      <c r="Q279" s="365"/>
      <c r="R279" s="365"/>
      <c r="S279" s="365"/>
      <c r="T279" s="365"/>
      <c r="U279" s="365"/>
      <c r="V279" s="365"/>
      <c r="W279" s="365"/>
      <c r="X279" s="365"/>
    </row>
    <row r="280" spans="1:24" s="375" customFormat="1" ht="17.100000000000001" customHeight="1" x14ac:dyDescent="0.4">
      <c r="A280" s="351">
        <v>1</v>
      </c>
      <c r="B280" s="377">
        <v>39633</v>
      </c>
      <c r="C280" s="378" t="s">
        <v>1630</v>
      </c>
      <c r="D280" s="432"/>
      <c r="E280" s="379"/>
      <c r="F280" s="379"/>
      <c r="G280" s="379"/>
      <c r="H280" s="379"/>
      <c r="I280" s="379"/>
      <c r="J280" s="379"/>
      <c r="K280" s="379"/>
      <c r="L280" s="379"/>
      <c r="M280" s="379"/>
      <c r="N280" s="379"/>
      <c r="O280" s="379"/>
      <c r="P280" s="379"/>
      <c r="Q280" s="379"/>
      <c r="R280" s="379"/>
      <c r="S280" s="379"/>
      <c r="T280" s="379"/>
      <c r="U280" s="379"/>
      <c r="V280" s="379"/>
      <c r="W280" s="379"/>
      <c r="X280" s="379"/>
    </row>
    <row r="281" spans="1:24" ht="17.100000000000001" customHeight="1" x14ac:dyDescent="0.4">
      <c r="A281" s="351">
        <v>2</v>
      </c>
      <c r="B281" s="377">
        <v>39634</v>
      </c>
      <c r="C281" s="378" t="s">
        <v>1631</v>
      </c>
      <c r="D281" s="352"/>
      <c r="E281" s="365"/>
      <c r="F281" s="365"/>
      <c r="G281" s="365"/>
      <c r="H281" s="365"/>
      <c r="I281" s="365"/>
      <c r="J281" s="365"/>
      <c r="K281" s="365"/>
      <c r="L281" s="365"/>
      <c r="M281" s="365"/>
      <c r="N281" s="365"/>
      <c r="O281" s="365"/>
      <c r="P281" s="365"/>
      <c r="Q281" s="365"/>
      <c r="R281" s="365"/>
      <c r="S281" s="365"/>
      <c r="T281" s="365"/>
      <c r="U281" s="365"/>
      <c r="V281" s="365"/>
      <c r="W281" s="365"/>
      <c r="X281" s="365"/>
    </row>
    <row r="282" spans="1:24" ht="17.100000000000001" customHeight="1" x14ac:dyDescent="0.4">
      <c r="A282" s="351">
        <v>3</v>
      </c>
      <c r="B282" s="377">
        <v>39719</v>
      </c>
      <c r="C282" s="378" t="s">
        <v>1632</v>
      </c>
      <c r="D282" s="352"/>
      <c r="E282" s="365"/>
      <c r="F282" s="365"/>
      <c r="G282" s="365"/>
      <c r="H282" s="365"/>
      <c r="I282" s="365"/>
      <c r="J282" s="365"/>
      <c r="K282" s="365"/>
      <c r="L282" s="365"/>
      <c r="M282" s="365"/>
      <c r="N282" s="365"/>
      <c r="O282" s="365"/>
      <c r="P282" s="365"/>
      <c r="Q282" s="365"/>
      <c r="R282" s="365"/>
      <c r="S282" s="365"/>
      <c r="T282" s="365"/>
      <c r="U282" s="365"/>
      <c r="V282" s="365"/>
      <c r="W282" s="365"/>
      <c r="X282" s="365"/>
    </row>
    <row r="283" spans="1:24" ht="17.100000000000001" customHeight="1" x14ac:dyDescent="0.4">
      <c r="A283" s="351">
        <v>4</v>
      </c>
      <c r="B283" s="377">
        <v>39793</v>
      </c>
      <c r="C283" s="373" t="s">
        <v>1485</v>
      </c>
      <c r="D283" s="352"/>
      <c r="E283" s="365"/>
      <c r="F283" s="365"/>
      <c r="G283" s="365"/>
      <c r="H283" s="365"/>
      <c r="I283" s="365"/>
      <c r="J283" s="365"/>
      <c r="K283" s="365"/>
      <c r="L283" s="365"/>
      <c r="M283" s="365"/>
      <c r="N283" s="365"/>
      <c r="O283" s="365"/>
      <c r="P283" s="365"/>
      <c r="Q283" s="365"/>
      <c r="R283" s="365"/>
      <c r="S283" s="365"/>
      <c r="T283" s="365"/>
      <c r="U283" s="365"/>
      <c r="V283" s="365"/>
      <c r="W283" s="365"/>
      <c r="X283" s="365"/>
    </row>
    <row r="284" spans="1:24" ht="17.100000000000001" customHeight="1" x14ac:dyDescent="0.4">
      <c r="A284" s="351">
        <v>5</v>
      </c>
      <c r="B284" s="377">
        <v>39801</v>
      </c>
      <c r="C284" s="378" t="s">
        <v>1633</v>
      </c>
      <c r="D284" s="352"/>
      <c r="E284" s="365"/>
      <c r="F284" s="365"/>
      <c r="G284" s="365"/>
      <c r="H284" s="365"/>
      <c r="I284" s="365"/>
      <c r="J284" s="365"/>
      <c r="K284" s="365"/>
      <c r="L284" s="365"/>
      <c r="M284" s="365"/>
      <c r="N284" s="365"/>
      <c r="O284" s="365"/>
      <c r="P284" s="365"/>
      <c r="Q284" s="365"/>
      <c r="R284" s="365"/>
      <c r="S284" s="365"/>
      <c r="T284" s="365"/>
      <c r="U284" s="365"/>
      <c r="V284" s="365"/>
      <c r="W284" s="365"/>
      <c r="X284" s="365"/>
    </row>
    <row r="285" spans="1:24" ht="17.100000000000001" customHeight="1" x14ac:dyDescent="0.4">
      <c r="A285" s="351">
        <v>6</v>
      </c>
      <c r="B285" s="377">
        <v>39827</v>
      </c>
      <c r="C285" s="378" t="s">
        <v>1634</v>
      </c>
      <c r="D285" s="352"/>
      <c r="E285" s="365"/>
      <c r="F285" s="365"/>
      <c r="G285" s="365"/>
      <c r="H285" s="365"/>
      <c r="I285" s="365"/>
      <c r="J285" s="365"/>
      <c r="K285" s="365"/>
      <c r="L285" s="365"/>
      <c r="M285" s="365"/>
      <c r="N285" s="365"/>
      <c r="O285" s="365"/>
      <c r="P285" s="365"/>
      <c r="Q285" s="365"/>
      <c r="R285" s="365"/>
      <c r="S285" s="365"/>
      <c r="T285" s="365"/>
      <c r="U285" s="365"/>
      <c r="V285" s="365"/>
      <c r="W285" s="365"/>
      <c r="X285" s="365"/>
    </row>
    <row r="286" spans="1:24" ht="17.100000000000001" customHeight="1" x14ac:dyDescent="0.4">
      <c r="A286" s="351">
        <v>7</v>
      </c>
      <c r="B286" s="377">
        <v>39836</v>
      </c>
      <c r="C286" s="378" t="s">
        <v>1635</v>
      </c>
      <c r="D286" s="352"/>
      <c r="E286" s="365"/>
      <c r="F286" s="365"/>
      <c r="G286" s="365"/>
      <c r="H286" s="365"/>
      <c r="I286" s="365"/>
      <c r="J286" s="365"/>
      <c r="K286" s="365"/>
      <c r="L286" s="365"/>
      <c r="M286" s="365"/>
      <c r="N286" s="365"/>
      <c r="O286" s="365"/>
      <c r="P286" s="365"/>
      <c r="Q286" s="365"/>
      <c r="R286" s="365"/>
      <c r="S286" s="365"/>
      <c r="T286" s="365"/>
      <c r="U286" s="365"/>
      <c r="V286" s="365"/>
      <c r="W286" s="365"/>
      <c r="X286" s="365"/>
    </row>
    <row r="287" spans="1:24" ht="17.100000000000001" customHeight="1" x14ac:dyDescent="0.4">
      <c r="A287" s="351">
        <v>8</v>
      </c>
      <c r="B287" s="377">
        <v>42371</v>
      </c>
      <c r="C287" s="378" t="s">
        <v>1636</v>
      </c>
      <c r="D287" s="352"/>
      <c r="E287" s="365"/>
      <c r="F287" s="365"/>
      <c r="G287" s="365"/>
      <c r="H287" s="365"/>
      <c r="I287" s="365"/>
      <c r="J287" s="365"/>
      <c r="K287" s="365"/>
      <c r="L287" s="365"/>
      <c r="M287" s="365"/>
      <c r="N287" s="365"/>
      <c r="O287" s="365"/>
      <c r="P287" s="365"/>
      <c r="Q287" s="365"/>
      <c r="R287" s="365"/>
      <c r="S287" s="365"/>
      <c r="T287" s="365"/>
      <c r="U287" s="365"/>
      <c r="V287" s="365"/>
      <c r="W287" s="365"/>
      <c r="X287" s="365"/>
    </row>
    <row r="288" spans="1:24" ht="17.100000000000001" customHeight="1" x14ac:dyDescent="0.4">
      <c r="A288" s="351">
        <v>9</v>
      </c>
      <c r="B288" s="377">
        <v>42372</v>
      </c>
      <c r="C288" s="378" t="s">
        <v>1637</v>
      </c>
      <c r="D288" s="352"/>
      <c r="E288" s="365"/>
      <c r="F288" s="365"/>
      <c r="G288" s="365"/>
      <c r="H288" s="365"/>
      <c r="I288" s="365"/>
      <c r="J288" s="365"/>
      <c r="K288" s="365"/>
      <c r="L288" s="365"/>
      <c r="M288" s="365"/>
      <c r="N288" s="365"/>
      <c r="O288" s="365"/>
      <c r="P288" s="365"/>
      <c r="Q288" s="365"/>
      <c r="R288" s="365"/>
      <c r="S288" s="365"/>
      <c r="T288" s="365"/>
      <c r="U288" s="365"/>
      <c r="V288" s="365"/>
      <c r="W288" s="365"/>
      <c r="X288" s="365"/>
    </row>
    <row r="289" spans="1:24" ht="17.100000000000001" customHeight="1" x14ac:dyDescent="0.4">
      <c r="A289" s="351">
        <v>10</v>
      </c>
      <c r="B289" s="377">
        <v>42373</v>
      </c>
      <c r="C289" s="378" t="s">
        <v>1638</v>
      </c>
      <c r="D289" s="352"/>
      <c r="E289" s="365"/>
      <c r="F289" s="365"/>
      <c r="G289" s="365"/>
      <c r="H289" s="365"/>
      <c r="I289" s="365"/>
      <c r="J289" s="365"/>
      <c r="K289" s="365"/>
      <c r="L289" s="365"/>
      <c r="M289" s="365"/>
      <c r="N289" s="365"/>
      <c r="O289" s="365"/>
      <c r="P289" s="365"/>
      <c r="Q289" s="365"/>
      <c r="R289" s="365"/>
      <c r="S289" s="365"/>
      <c r="T289" s="365"/>
      <c r="U289" s="365"/>
      <c r="V289" s="365"/>
      <c r="W289" s="365"/>
      <c r="X289" s="365"/>
    </row>
    <row r="290" spans="1:24" ht="17.100000000000001" customHeight="1" x14ac:dyDescent="0.4">
      <c r="A290" s="351">
        <v>11</v>
      </c>
      <c r="B290" s="377">
        <v>42375</v>
      </c>
      <c r="C290" s="378" t="s">
        <v>1640</v>
      </c>
      <c r="D290" s="352"/>
      <c r="E290" s="365"/>
      <c r="F290" s="365"/>
      <c r="G290" s="365"/>
      <c r="H290" s="365"/>
      <c r="I290" s="365"/>
      <c r="J290" s="365"/>
      <c r="K290" s="365"/>
      <c r="L290" s="365"/>
      <c r="M290" s="365"/>
      <c r="N290" s="365"/>
      <c r="O290" s="365"/>
      <c r="P290" s="365"/>
      <c r="Q290" s="365"/>
      <c r="R290" s="365"/>
      <c r="S290" s="365"/>
      <c r="T290" s="365"/>
      <c r="U290" s="365"/>
      <c r="V290" s="365"/>
      <c r="W290" s="365"/>
      <c r="X290" s="365"/>
    </row>
    <row r="291" spans="1:24" ht="17.100000000000001" customHeight="1" x14ac:dyDescent="0.4">
      <c r="A291" s="351">
        <v>12</v>
      </c>
      <c r="B291" s="377">
        <v>42376</v>
      </c>
      <c r="C291" s="378" t="s">
        <v>1641</v>
      </c>
      <c r="D291" s="352"/>
      <c r="E291" s="365"/>
      <c r="F291" s="365"/>
      <c r="G291" s="365"/>
      <c r="H291" s="365"/>
      <c r="I291" s="365"/>
      <c r="J291" s="365"/>
      <c r="K291" s="365"/>
      <c r="L291" s="365"/>
      <c r="M291" s="365"/>
      <c r="N291" s="365"/>
      <c r="O291" s="365"/>
      <c r="P291" s="365"/>
      <c r="Q291" s="365"/>
      <c r="R291" s="365"/>
      <c r="S291" s="365"/>
      <c r="T291" s="365"/>
      <c r="U291" s="365"/>
      <c r="V291" s="365"/>
      <c r="W291" s="365"/>
      <c r="X291" s="365"/>
    </row>
    <row r="292" spans="1:24" ht="17.100000000000001" customHeight="1" x14ac:dyDescent="0.4">
      <c r="A292" s="351">
        <v>13</v>
      </c>
      <c r="B292" s="377">
        <v>42377</v>
      </c>
      <c r="C292" s="378" t="s">
        <v>1642</v>
      </c>
      <c r="D292" s="352"/>
      <c r="E292" s="365"/>
      <c r="F292" s="365"/>
      <c r="G292" s="365"/>
      <c r="H292" s="365"/>
      <c r="I292" s="365"/>
      <c r="J292" s="365"/>
      <c r="K292" s="365"/>
      <c r="L292" s="365"/>
      <c r="M292" s="365"/>
      <c r="N292" s="365"/>
      <c r="O292" s="365"/>
      <c r="P292" s="365"/>
      <c r="Q292" s="365"/>
      <c r="R292" s="365"/>
      <c r="S292" s="365"/>
      <c r="T292" s="365"/>
      <c r="U292" s="365"/>
      <c r="V292" s="365"/>
      <c r="W292" s="365"/>
      <c r="X292" s="365"/>
    </row>
    <row r="293" spans="1:24" ht="17.100000000000001" customHeight="1" x14ac:dyDescent="0.4">
      <c r="A293" s="351">
        <v>14</v>
      </c>
      <c r="B293" s="377">
        <v>42378</v>
      </c>
      <c r="C293" s="433" t="s">
        <v>1643</v>
      </c>
      <c r="D293" s="352"/>
      <c r="E293" s="365"/>
      <c r="F293" s="365"/>
      <c r="G293" s="365"/>
      <c r="H293" s="365"/>
      <c r="I293" s="365"/>
      <c r="J293" s="365"/>
      <c r="K293" s="365"/>
      <c r="L293" s="365"/>
      <c r="M293" s="365"/>
      <c r="N293" s="365"/>
      <c r="O293" s="365"/>
      <c r="P293" s="365"/>
      <c r="Q293" s="365"/>
      <c r="R293" s="365"/>
      <c r="S293" s="365"/>
      <c r="T293" s="365"/>
      <c r="U293" s="365"/>
      <c r="V293" s="365"/>
      <c r="W293" s="365"/>
      <c r="X293" s="365"/>
    </row>
    <row r="294" spans="1:24" ht="17.100000000000001" customHeight="1" x14ac:dyDescent="0.4">
      <c r="A294" s="351">
        <v>15</v>
      </c>
      <c r="B294" s="377">
        <v>42383</v>
      </c>
      <c r="C294" s="378" t="s">
        <v>2210</v>
      </c>
      <c r="D294" s="352"/>
      <c r="E294" s="365"/>
      <c r="F294" s="365"/>
      <c r="G294" s="365"/>
      <c r="H294" s="365"/>
      <c r="I294" s="365"/>
      <c r="J294" s="365"/>
      <c r="K294" s="365"/>
      <c r="L294" s="365"/>
      <c r="M294" s="365"/>
      <c r="N294" s="365"/>
      <c r="O294" s="365"/>
      <c r="P294" s="365"/>
      <c r="Q294" s="365"/>
      <c r="R294" s="365"/>
      <c r="S294" s="365"/>
      <c r="T294" s="365"/>
      <c r="U294" s="365"/>
      <c r="V294" s="365"/>
      <c r="W294" s="365"/>
      <c r="X294" s="365"/>
    </row>
    <row r="295" spans="1:24" ht="17.100000000000001" customHeight="1" x14ac:dyDescent="0.4">
      <c r="A295" s="351">
        <v>16</v>
      </c>
      <c r="B295" s="377">
        <v>39599</v>
      </c>
      <c r="C295" s="378" t="s">
        <v>1644</v>
      </c>
      <c r="D295" s="352"/>
      <c r="E295" s="365"/>
      <c r="F295" s="365"/>
      <c r="G295" s="365"/>
      <c r="H295" s="365"/>
      <c r="I295" s="365"/>
      <c r="J295" s="365"/>
      <c r="K295" s="365"/>
      <c r="L295" s="365"/>
      <c r="M295" s="365"/>
      <c r="N295" s="365"/>
      <c r="O295" s="365"/>
      <c r="P295" s="365"/>
      <c r="Q295" s="365"/>
      <c r="R295" s="365"/>
      <c r="S295" s="365"/>
      <c r="T295" s="365"/>
      <c r="U295" s="365"/>
      <c r="V295" s="365"/>
      <c r="W295" s="365"/>
      <c r="X295" s="365"/>
    </row>
    <row r="296" spans="1:24" ht="17.100000000000001" customHeight="1" x14ac:dyDescent="0.4">
      <c r="A296" s="351">
        <v>17</v>
      </c>
      <c r="B296" s="377">
        <v>39653</v>
      </c>
      <c r="C296" s="378" t="s">
        <v>1645</v>
      </c>
      <c r="D296" s="352"/>
      <c r="E296" s="365"/>
      <c r="F296" s="365"/>
      <c r="G296" s="365"/>
      <c r="H296" s="365"/>
      <c r="I296" s="365"/>
      <c r="J296" s="365"/>
      <c r="K296" s="365"/>
      <c r="L296" s="365"/>
      <c r="M296" s="365"/>
      <c r="N296" s="365"/>
      <c r="O296" s="365"/>
      <c r="P296" s="365"/>
      <c r="Q296" s="365"/>
      <c r="R296" s="365"/>
      <c r="S296" s="365"/>
      <c r="T296" s="365"/>
      <c r="U296" s="365"/>
      <c r="V296" s="365"/>
      <c r="W296" s="365"/>
      <c r="X296" s="365"/>
    </row>
    <row r="297" spans="1:24" ht="17.100000000000001" customHeight="1" x14ac:dyDescent="0.4">
      <c r="A297" s="351">
        <v>18</v>
      </c>
      <c r="B297" s="377">
        <v>39660</v>
      </c>
      <c r="C297" s="430" t="s">
        <v>1646</v>
      </c>
      <c r="D297" s="352"/>
      <c r="E297" s="365"/>
      <c r="F297" s="365"/>
      <c r="G297" s="365"/>
      <c r="H297" s="365"/>
      <c r="I297" s="365"/>
      <c r="J297" s="365"/>
      <c r="K297" s="365"/>
      <c r="L297" s="365"/>
      <c r="M297" s="365"/>
      <c r="N297" s="365"/>
      <c r="O297" s="365"/>
      <c r="P297" s="365"/>
      <c r="Q297" s="365"/>
      <c r="R297" s="365"/>
      <c r="S297" s="365"/>
      <c r="T297" s="365"/>
      <c r="U297" s="365"/>
      <c r="V297" s="365"/>
      <c r="W297" s="365"/>
      <c r="X297" s="365"/>
    </row>
    <row r="298" spans="1:24" ht="17.100000000000001" customHeight="1" x14ac:dyDescent="0.4">
      <c r="A298" s="351">
        <v>19</v>
      </c>
      <c r="B298" s="377">
        <v>39662</v>
      </c>
      <c r="C298" s="378" t="s">
        <v>1647</v>
      </c>
      <c r="D298" s="352"/>
      <c r="E298" s="365"/>
      <c r="F298" s="365"/>
      <c r="G298" s="365"/>
      <c r="H298" s="365"/>
      <c r="I298" s="365"/>
      <c r="J298" s="365"/>
      <c r="K298" s="365"/>
      <c r="L298" s="365"/>
      <c r="M298" s="365"/>
      <c r="N298" s="365"/>
      <c r="O298" s="365"/>
      <c r="P298" s="365"/>
      <c r="Q298" s="365"/>
      <c r="R298" s="365"/>
      <c r="S298" s="365"/>
      <c r="T298" s="365"/>
      <c r="U298" s="365"/>
      <c r="V298" s="365"/>
      <c r="W298" s="365"/>
      <c r="X298" s="365"/>
    </row>
    <row r="299" spans="1:24" ht="17.100000000000001" customHeight="1" x14ac:dyDescent="0.4">
      <c r="A299" s="351">
        <v>20</v>
      </c>
      <c r="B299" s="431">
        <v>39707</v>
      </c>
      <c r="C299" s="378" t="s">
        <v>1663</v>
      </c>
      <c r="D299" s="352"/>
      <c r="E299" s="365"/>
      <c r="F299" s="365"/>
      <c r="G299" s="365"/>
      <c r="H299" s="365"/>
      <c r="I299" s="365"/>
      <c r="J299" s="365"/>
      <c r="K299" s="365"/>
      <c r="L299" s="365"/>
      <c r="M299" s="365"/>
      <c r="N299" s="365"/>
      <c r="O299" s="365"/>
      <c r="P299" s="365"/>
      <c r="Q299" s="365"/>
      <c r="R299" s="365"/>
      <c r="S299" s="365"/>
      <c r="T299" s="365"/>
      <c r="U299" s="365"/>
      <c r="V299" s="365"/>
      <c r="W299" s="365"/>
      <c r="X299" s="365"/>
    </row>
    <row r="300" spans="1:24" ht="17.100000000000001" customHeight="1" x14ac:dyDescent="0.4">
      <c r="A300" s="351">
        <v>21</v>
      </c>
      <c r="B300" s="377">
        <v>39708</v>
      </c>
      <c r="C300" s="378" t="s">
        <v>1648</v>
      </c>
      <c r="D300" s="352"/>
      <c r="E300" s="365"/>
      <c r="F300" s="365"/>
      <c r="G300" s="365"/>
      <c r="H300" s="365"/>
      <c r="I300" s="365"/>
      <c r="J300" s="365"/>
      <c r="K300" s="365"/>
      <c r="L300" s="365"/>
      <c r="M300" s="365"/>
      <c r="N300" s="365"/>
      <c r="O300" s="365"/>
      <c r="P300" s="365"/>
      <c r="Q300" s="365"/>
      <c r="R300" s="365"/>
      <c r="S300" s="365"/>
      <c r="T300" s="365"/>
      <c r="U300" s="365"/>
      <c r="V300" s="365"/>
      <c r="W300" s="365"/>
      <c r="X300" s="365"/>
    </row>
    <row r="301" spans="1:24" ht="17.100000000000001" customHeight="1" x14ac:dyDescent="0.4">
      <c r="A301" s="351">
        <v>22</v>
      </c>
      <c r="B301" s="431">
        <v>39729</v>
      </c>
      <c r="C301" s="378" t="s">
        <v>1664</v>
      </c>
      <c r="D301" s="352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</row>
    <row r="302" spans="1:24" ht="17.100000000000001" customHeight="1" x14ac:dyDescent="0.4">
      <c r="A302" s="351">
        <v>23</v>
      </c>
      <c r="B302" s="431">
        <v>39747</v>
      </c>
      <c r="C302" s="378" t="s">
        <v>1665</v>
      </c>
      <c r="D302" s="352"/>
      <c r="E302" s="365"/>
      <c r="F302" s="365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65"/>
      <c r="R302" s="365"/>
      <c r="S302" s="365"/>
      <c r="T302" s="365"/>
      <c r="U302" s="365"/>
      <c r="V302" s="365"/>
      <c r="W302" s="365"/>
      <c r="X302" s="365"/>
    </row>
    <row r="303" spans="1:24" ht="17.100000000000001" customHeight="1" x14ac:dyDescent="0.4">
      <c r="A303" s="351">
        <v>24</v>
      </c>
      <c r="B303" s="431">
        <v>39766</v>
      </c>
      <c r="C303" s="378" t="s">
        <v>1666</v>
      </c>
      <c r="D303" s="352"/>
      <c r="E303" s="365"/>
      <c r="F303" s="365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65"/>
      <c r="R303" s="365"/>
      <c r="S303" s="365"/>
      <c r="T303" s="365"/>
      <c r="U303" s="365"/>
      <c r="V303" s="365"/>
      <c r="W303" s="365"/>
      <c r="X303" s="365"/>
    </row>
    <row r="304" spans="1:24" ht="17.100000000000001" customHeight="1" x14ac:dyDescent="0.4">
      <c r="A304" s="351">
        <v>25</v>
      </c>
      <c r="B304" s="431">
        <v>39781</v>
      </c>
      <c r="C304" s="378" t="s">
        <v>1667</v>
      </c>
      <c r="D304" s="352"/>
      <c r="E304" s="365"/>
      <c r="F304" s="365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365"/>
      <c r="R304" s="365"/>
      <c r="S304" s="365"/>
      <c r="T304" s="365"/>
      <c r="U304" s="365"/>
      <c r="V304" s="365"/>
      <c r="W304" s="365"/>
      <c r="X304" s="365"/>
    </row>
    <row r="305" spans="1:24" ht="17.100000000000001" customHeight="1" x14ac:dyDescent="0.4">
      <c r="A305" s="351">
        <v>26</v>
      </c>
      <c r="B305" s="431">
        <v>39820</v>
      </c>
      <c r="C305" s="378" t="s">
        <v>1668</v>
      </c>
      <c r="D305" s="352"/>
      <c r="E305" s="365"/>
      <c r="F305" s="365"/>
      <c r="G305" s="365"/>
      <c r="H305" s="365"/>
      <c r="I305" s="365"/>
      <c r="J305" s="365"/>
      <c r="K305" s="365"/>
      <c r="L305" s="365"/>
      <c r="M305" s="365"/>
      <c r="N305" s="365"/>
      <c r="O305" s="365"/>
      <c r="P305" s="365"/>
      <c r="Q305" s="365"/>
      <c r="R305" s="365"/>
      <c r="S305" s="365"/>
      <c r="T305" s="365"/>
      <c r="U305" s="365"/>
      <c r="V305" s="365"/>
      <c r="W305" s="365"/>
      <c r="X305" s="365"/>
    </row>
    <row r="306" spans="1:24" ht="17.100000000000001" customHeight="1" x14ac:dyDescent="0.4">
      <c r="A306" s="351">
        <v>27</v>
      </c>
      <c r="B306" s="377">
        <v>42379</v>
      </c>
      <c r="C306" s="378" t="s">
        <v>1649</v>
      </c>
      <c r="D306" s="352"/>
      <c r="E306" s="365"/>
      <c r="F306" s="365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365"/>
      <c r="R306" s="365"/>
      <c r="S306" s="365"/>
      <c r="T306" s="365"/>
      <c r="U306" s="365"/>
      <c r="V306" s="365"/>
      <c r="W306" s="365"/>
      <c r="X306" s="365"/>
    </row>
    <row r="307" spans="1:24" ht="17.100000000000001" customHeight="1" x14ac:dyDescent="0.4">
      <c r="A307" s="351">
        <v>28</v>
      </c>
      <c r="B307" s="377">
        <v>42380</v>
      </c>
      <c r="C307" s="378" t="s">
        <v>1650</v>
      </c>
      <c r="D307" s="352"/>
      <c r="E307" s="365"/>
      <c r="F307" s="365"/>
      <c r="G307" s="365"/>
      <c r="H307" s="365"/>
      <c r="I307" s="365"/>
      <c r="J307" s="365"/>
      <c r="K307" s="365"/>
      <c r="L307" s="365"/>
      <c r="M307" s="365"/>
      <c r="N307" s="365"/>
      <c r="O307" s="365"/>
      <c r="P307" s="365"/>
      <c r="Q307" s="365"/>
      <c r="R307" s="365"/>
      <c r="S307" s="365"/>
      <c r="T307" s="365"/>
      <c r="U307" s="365"/>
      <c r="V307" s="365"/>
      <c r="W307" s="365"/>
      <c r="X307" s="365"/>
    </row>
    <row r="308" spans="1:24" ht="17.100000000000001" customHeight="1" x14ac:dyDescent="0.4">
      <c r="A308" s="351">
        <v>29</v>
      </c>
      <c r="B308" s="377">
        <v>42382</v>
      </c>
      <c r="C308" s="378" t="s">
        <v>1652</v>
      </c>
      <c r="D308" s="352"/>
      <c r="E308" s="365"/>
      <c r="F308" s="365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365"/>
      <c r="R308" s="365"/>
      <c r="S308" s="365"/>
      <c r="T308" s="365"/>
      <c r="U308" s="365"/>
      <c r="V308" s="365"/>
      <c r="W308" s="365"/>
      <c r="X308" s="365"/>
    </row>
    <row r="309" spans="1:24" ht="17.100000000000001" customHeight="1" x14ac:dyDescent="0.4">
      <c r="A309" s="351">
        <v>30</v>
      </c>
      <c r="B309" s="377">
        <v>42384</v>
      </c>
      <c r="C309" s="378" t="s">
        <v>1653</v>
      </c>
      <c r="D309" s="352"/>
      <c r="E309" s="365"/>
      <c r="F309" s="365"/>
      <c r="G309" s="365"/>
      <c r="H309" s="365"/>
      <c r="I309" s="365"/>
      <c r="J309" s="365"/>
      <c r="K309" s="365"/>
      <c r="L309" s="365"/>
      <c r="M309" s="365"/>
      <c r="N309" s="365"/>
      <c r="O309" s="365"/>
      <c r="P309" s="365"/>
      <c r="Q309" s="365"/>
      <c r="R309" s="365"/>
      <c r="S309" s="365"/>
      <c r="T309" s="365"/>
      <c r="U309" s="365"/>
      <c r="V309" s="365"/>
      <c r="W309" s="365"/>
      <c r="X309" s="365"/>
    </row>
    <row r="310" spans="1:24" ht="17.100000000000001" customHeight="1" x14ac:dyDescent="0.4">
      <c r="A310" s="351">
        <v>31</v>
      </c>
      <c r="B310" s="377">
        <v>42385</v>
      </c>
      <c r="C310" s="378" t="s">
        <v>1654</v>
      </c>
      <c r="D310" s="352"/>
      <c r="E310" s="365"/>
      <c r="F310" s="365"/>
      <c r="G310" s="365"/>
      <c r="H310" s="365"/>
      <c r="I310" s="365"/>
      <c r="J310" s="365"/>
      <c r="K310" s="365"/>
      <c r="L310" s="365"/>
      <c r="M310" s="365"/>
      <c r="N310" s="365"/>
      <c r="O310" s="365"/>
      <c r="P310" s="365"/>
      <c r="Q310" s="365"/>
      <c r="R310" s="365"/>
      <c r="S310" s="365"/>
      <c r="T310" s="365"/>
      <c r="U310" s="365"/>
      <c r="V310" s="365"/>
      <c r="W310" s="365"/>
      <c r="X310" s="365"/>
    </row>
    <row r="311" spans="1:24" ht="17.100000000000001" customHeight="1" x14ac:dyDescent="0.4">
      <c r="A311" s="351">
        <v>32</v>
      </c>
      <c r="B311" s="377">
        <v>42386</v>
      </c>
      <c r="C311" s="378" t="s">
        <v>1655</v>
      </c>
      <c r="D311" s="352"/>
      <c r="E311" s="365"/>
      <c r="F311" s="365"/>
      <c r="G311" s="365"/>
      <c r="H311" s="365"/>
      <c r="I311" s="365"/>
      <c r="J311" s="365"/>
      <c r="K311" s="365"/>
      <c r="L311" s="365"/>
      <c r="M311" s="365"/>
      <c r="N311" s="365"/>
      <c r="O311" s="365"/>
      <c r="P311" s="365"/>
      <c r="Q311" s="365"/>
      <c r="R311" s="365"/>
      <c r="S311" s="365"/>
      <c r="T311" s="365"/>
      <c r="U311" s="365"/>
      <c r="V311" s="365"/>
      <c r="W311" s="365"/>
      <c r="X311" s="365"/>
    </row>
    <row r="312" spans="1:24" ht="17.100000000000001" customHeight="1" x14ac:dyDescent="0.4">
      <c r="A312" s="351">
        <v>33</v>
      </c>
      <c r="B312" s="377">
        <v>42387</v>
      </c>
      <c r="C312" s="378" t="s">
        <v>1656</v>
      </c>
      <c r="D312" s="352"/>
      <c r="E312" s="365"/>
      <c r="F312" s="365"/>
      <c r="G312" s="365"/>
      <c r="H312" s="365"/>
      <c r="I312" s="365"/>
      <c r="J312" s="365"/>
      <c r="K312" s="365"/>
      <c r="L312" s="365"/>
      <c r="M312" s="365"/>
      <c r="N312" s="365"/>
      <c r="O312" s="365"/>
      <c r="P312" s="365"/>
      <c r="Q312" s="365"/>
      <c r="R312" s="365"/>
      <c r="S312" s="365"/>
      <c r="T312" s="365"/>
      <c r="U312" s="365"/>
      <c r="V312" s="365"/>
      <c r="W312" s="365"/>
      <c r="X312" s="365"/>
    </row>
    <row r="313" spans="1:24" ht="17.100000000000001" customHeight="1" x14ac:dyDescent="0.4">
      <c r="A313" s="351">
        <v>34</v>
      </c>
      <c r="B313" s="377">
        <v>42388</v>
      </c>
      <c r="C313" s="378" t="s">
        <v>1657</v>
      </c>
      <c r="D313" s="352"/>
      <c r="E313" s="365"/>
      <c r="F313" s="365"/>
      <c r="G313" s="365"/>
      <c r="H313" s="365"/>
      <c r="I313" s="365"/>
      <c r="J313" s="365"/>
      <c r="K313" s="365"/>
      <c r="L313" s="365"/>
      <c r="M313" s="365"/>
      <c r="N313" s="365"/>
      <c r="O313" s="365"/>
      <c r="P313" s="365"/>
      <c r="Q313" s="365"/>
      <c r="R313" s="365"/>
      <c r="S313" s="365"/>
      <c r="T313" s="365"/>
      <c r="U313" s="365"/>
      <c r="V313" s="365"/>
      <c r="W313" s="365"/>
      <c r="X313" s="365"/>
    </row>
    <row r="314" spans="1:24" ht="17.100000000000001" customHeight="1" x14ac:dyDescent="0.4">
      <c r="A314" s="351">
        <v>35</v>
      </c>
      <c r="B314" s="377">
        <v>42389</v>
      </c>
      <c r="C314" s="378" t="s">
        <v>1658</v>
      </c>
      <c r="D314" s="352"/>
      <c r="E314" s="365"/>
      <c r="F314" s="365"/>
      <c r="G314" s="365"/>
      <c r="H314" s="365"/>
      <c r="I314" s="365"/>
      <c r="J314" s="365"/>
      <c r="K314" s="365"/>
      <c r="L314" s="365"/>
      <c r="M314" s="365"/>
      <c r="N314" s="365"/>
      <c r="O314" s="365"/>
      <c r="P314" s="365"/>
      <c r="Q314" s="365"/>
      <c r="R314" s="365"/>
      <c r="S314" s="365"/>
      <c r="T314" s="365"/>
      <c r="U314" s="365"/>
      <c r="V314" s="365"/>
      <c r="W314" s="365"/>
      <c r="X314" s="365"/>
    </row>
    <row r="315" spans="1:24" ht="15" customHeight="1" x14ac:dyDescent="0.4">
      <c r="A315" s="351">
        <v>36</v>
      </c>
      <c r="B315" s="377">
        <v>42390</v>
      </c>
      <c r="C315" s="378" t="s">
        <v>1659</v>
      </c>
      <c r="D315" s="352"/>
      <c r="E315" s="365"/>
      <c r="F315" s="365"/>
      <c r="G315" s="365"/>
      <c r="H315" s="365"/>
      <c r="I315" s="365"/>
      <c r="J315" s="365"/>
      <c r="K315" s="365"/>
      <c r="L315" s="365"/>
      <c r="M315" s="365"/>
      <c r="N315" s="365"/>
      <c r="O315" s="365"/>
      <c r="P315" s="365"/>
      <c r="Q315" s="365"/>
      <c r="R315" s="365"/>
      <c r="S315" s="365"/>
      <c r="T315" s="365"/>
      <c r="U315" s="365"/>
      <c r="V315" s="365"/>
      <c r="W315" s="365"/>
      <c r="X315" s="365"/>
    </row>
    <row r="316" spans="1:24" ht="15" customHeight="1" x14ac:dyDescent="0.4">
      <c r="A316" s="351">
        <v>37</v>
      </c>
      <c r="B316" s="377">
        <v>42392</v>
      </c>
      <c r="C316" s="378" t="s">
        <v>1661</v>
      </c>
      <c r="D316" s="352"/>
      <c r="E316" s="365"/>
      <c r="F316" s="365"/>
      <c r="G316" s="365"/>
      <c r="H316" s="36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65"/>
      <c r="X316" s="365"/>
    </row>
    <row r="317" spans="1:24" ht="15" customHeight="1" x14ac:dyDescent="0.4">
      <c r="A317" s="351">
        <v>38</v>
      </c>
      <c r="B317" s="377">
        <v>42393</v>
      </c>
      <c r="C317" s="378" t="s">
        <v>1662</v>
      </c>
      <c r="D317" s="352"/>
      <c r="E317" s="365"/>
      <c r="F317" s="365"/>
      <c r="G317" s="365"/>
      <c r="H317" s="36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65"/>
      <c r="X317" s="365"/>
    </row>
    <row r="318" spans="1:24" ht="15" customHeight="1" x14ac:dyDescent="0.4">
      <c r="A318" s="351">
        <v>39</v>
      </c>
      <c r="B318" s="362">
        <v>43342</v>
      </c>
      <c r="C318" s="407" t="s">
        <v>3564</v>
      </c>
      <c r="D318" s="352"/>
      <c r="E318" s="365"/>
      <c r="F318" s="365"/>
      <c r="G318" s="365"/>
      <c r="H318" s="365"/>
      <c r="I318" s="365"/>
      <c r="J318" s="365"/>
      <c r="K318" s="365"/>
      <c r="L318" s="365"/>
      <c r="M318" s="365"/>
      <c r="N318" s="365"/>
      <c r="O318" s="365"/>
      <c r="P318" s="365"/>
      <c r="Q318" s="365"/>
      <c r="R318" s="365"/>
      <c r="S318" s="365"/>
      <c r="T318" s="365"/>
      <c r="U318" s="365"/>
      <c r="V318" s="365"/>
      <c r="W318" s="365"/>
      <c r="X318" s="365"/>
    </row>
    <row r="319" spans="1:24" ht="15" customHeight="1" x14ac:dyDescent="0.4">
      <c r="A319" s="351">
        <v>40</v>
      </c>
      <c r="B319" s="362">
        <v>43343</v>
      </c>
      <c r="C319" s="407" t="s">
        <v>3662</v>
      </c>
      <c r="D319" s="352"/>
      <c r="E319" s="365"/>
      <c r="F319" s="365"/>
      <c r="G319" s="365"/>
      <c r="H319" s="365"/>
      <c r="I319" s="365"/>
      <c r="J319" s="365"/>
      <c r="K319" s="365"/>
      <c r="L319" s="365"/>
      <c r="M319" s="365"/>
      <c r="N319" s="365"/>
      <c r="O319" s="365"/>
      <c r="P319" s="365"/>
      <c r="Q319" s="365"/>
      <c r="R319" s="365"/>
      <c r="S319" s="365"/>
      <c r="T319" s="365"/>
      <c r="U319" s="365"/>
      <c r="V319" s="365"/>
      <c r="W319" s="365"/>
      <c r="X319" s="365"/>
    </row>
    <row r="320" spans="1:24" ht="15" customHeight="1" x14ac:dyDescent="0.4">
      <c r="A320" s="351">
        <v>41</v>
      </c>
      <c r="B320" s="372">
        <v>43344</v>
      </c>
      <c r="C320" s="378" t="s">
        <v>3571</v>
      </c>
      <c r="D320" s="352"/>
      <c r="E320" s="365"/>
      <c r="F320" s="365"/>
      <c r="G320" s="365"/>
      <c r="H320" s="365"/>
      <c r="I320" s="365"/>
      <c r="J320" s="365"/>
      <c r="K320" s="365"/>
      <c r="L320" s="365"/>
      <c r="M320" s="365"/>
      <c r="N320" s="365"/>
      <c r="O320" s="365"/>
      <c r="P320" s="365"/>
      <c r="Q320" s="365"/>
      <c r="R320" s="365"/>
      <c r="S320" s="365"/>
      <c r="T320" s="365"/>
      <c r="U320" s="365"/>
      <c r="V320" s="365"/>
      <c r="W320" s="365"/>
      <c r="X320" s="365"/>
    </row>
    <row r="321" spans="1:24" ht="15" customHeight="1" x14ac:dyDescent="0.4">
      <c r="A321" s="351"/>
      <c r="B321" s="372"/>
      <c r="C321" s="378"/>
      <c r="D321" s="364"/>
      <c r="E321" s="365"/>
      <c r="F321" s="365"/>
      <c r="G321" s="365"/>
      <c r="H321" s="365"/>
      <c r="I321" s="365"/>
      <c r="J321" s="365"/>
      <c r="K321" s="365"/>
      <c r="L321" s="365"/>
      <c r="M321" s="365"/>
      <c r="N321" s="365"/>
      <c r="O321" s="365"/>
      <c r="P321" s="365"/>
      <c r="Q321" s="365"/>
      <c r="R321" s="365"/>
      <c r="S321" s="365"/>
      <c r="T321" s="365"/>
      <c r="U321" s="365"/>
      <c r="V321" s="365"/>
      <c r="W321" s="365"/>
      <c r="X321" s="365"/>
    </row>
    <row r="322" spans="1:24" ht="15" customHeight="1" x14ac:dyDescent="0.4">
      <c r="A322" s="351"/>
      <c r="B322" s="372"/>
      <c r="C322" s="378"/>
      <c r="D322" s="364"/>
      <c r="E322" s="365"/>
      <c r="F322" s="365"/>
      <c r="G322" s="365"/>
      <c r="H322" s="365"/>
      <c r="I322" s="365"/>
      <c r="J322" s="365"/>
      <c r="K322" s="365"/>
      <c r="L322" s="365"/>
      <c r="M322" s="365"/>
      <c r="N322" s="365"/>
      <c r="O322" s="365"/>
      <c r="P322" s="365"/>
      <c r="Q322" s="365"/>
      <c r="R322" s="365"/>
      <c r="S322" s="365"/>
      <c r="T322" s="365"/>
      <c r="U322" s="365"/>
      <c r="V322" s="365"/>
      <c r="W322" s="365"/>
      <c r="X322" s="365"/>
    </row>
    <row r="323" spans="1:24" ht="15" customHeight="1" x14ac:dyDescent="0.4">
      <c r="A323" s="351"/>
      <c r="B323" s="372"/>
      <c r="C323" s="378"/>
      <c r="D323" s="364"/>
      <c r="E323" s="365"/>
      <c r="F323" s="365"/>
      <c r="G323" s="365"/>
      <c r="H323" s="365"/>
      <c r="I323" s="365"/>
      <c r="J323" s="365"/>
      <c r="K323" s="365"/>
      <c r="L323" s="365"/>
      <c r="M323" s="365"/>
      <c r="N323" s="365"/>
      <c r="O323" s="365"/>
      <c r="P323" s="365"/>
      <c r="Q323" s="365"/>
      <c r="R323" s="365"/>
      <c r="S323" s="365"/>
      <c r="T323" s="365"/>
      <c r="U323" s="365"/>
      <c r="V323" s="365"/>
      <c r="W323" s="365"/>
      <c r="X323" s="365"/>
    </row>
    <row r="324" spans="1:24" ht="15" customHeight="1" x14ac:dyDescent="0.4">
      <c r="A324" s="351"/>
      <c r="B324" s="372"/>
      <c r="C324" s="378"/>
      <c r="D324" s="364"/>
      <c r="E324" s="365"/>
      <c r="F324" s="365"/>
      <c r="G324" s="365"/>
      <c r="H324" s="365"/>
      <c r="I324" s="365"/>
      <c r="J324" s="365"/>
      <c r="K324" s="365"/>
      <c r="L324" s="365"/>
      <c r="M324" s="365"/>
      <c r="N324" s="365"/>
      <c r="O324" s="365"/>
      <c r="P324" s="365"/>
      <c r="Q324" s="365"/>
      <c r="R324" s="365"/>
      <c r="S324" s="365"/>
      <c r="T324" s="365"/>
      <c r="U324" s="365"/>
      <c r="V324" s="365"/>
      <c r="W324" s="365"/>
      <c r="X324" s="365"/>
    </row>
    <row r="325" spans="1:24" ht="15" customHeight="1" x14ac:dyDescent="0.4">
      <c r="A325" s="351"/>
      <c r="B325" s="372"/>
      <c r="C325" s="378"/>
      <c r="D325" s="364"/>
      <c r="E325" s="365"/>
      <c r="F325" s="365"/>
      <c r="G325" s="365"/>
      <c r="H325" s="365"/>
      <c r="I325" s="365"/>
      <c r="J325" s="365"/>
      <c r="K325" s="365"/>
      <c r="L325" s="365"/>
      <c r="M325" s="365"/>
      <c r="N325" s="365"/>
      <c r="O325" s="365"/>
      <c r="P325" s="365"/>
      <c r="Q325" s="365"/>
      <c r="R325" s="365"/>
      <c r="S325" s="365"/>
      <c r="T325" s="365"/>
      <c r="U325" s="365"/>
      <c r="V325" s="365"/>
      <c r="W325" s="365"/>
      <c r="X325" s="365"/>
    </row>
    <row r="327" spans="1:24" ht="15" customHeight="1" x14ac:dyDescent="0.4">
      <c r="A327" s="545" t="s">
        <v>5072</v>
      </c>
      <c r="B327" s="546"/>
      <c r="C327" s="546"/>
      <c r="D327" s="546"/>
      <c r="E327" s="546"/>
      <c r="F327" s="546"/>
      <c r="G327" s="546"/>
      <c r="H327" s="546"/>
      <c r="I327" s="546"/>
      <c r="J327" s="546"/>
      <c r="K327" s="546"/>
      <c r="L327" s="546"/>
      <c r="M327" s="546"/>
      <c r="N327" s="546"/>
      <c r="O327" s="546"/>
      <c r="P327" s="546"/>
      <c r="Q327" s="546"/>
      <c r="R327" s="546"/>
      <c r="S327" s="546"/>
      <c r="T327" s="546"/>
      <c r="U327" s="546"/>
      <c r="V327" s="546"/>
      <c r="W327" s="546"/>
      <c r="X327" s="546"/>
    </row>
    <row r="328" spans="1:24" ht="15" customHeight="1" x14ac:dyDescent="0.4">
      <c r="A328" s="547" t="s">
        <v>0</v>
      </c>
      <c r="B328" s="550" t="s">
        <v>1</v>
      </c>
      <c r="C328" s="547" t="s">
        <v>2</v>
      </c>
      <c r="D328" s="361" t="s">
        <v>3</v>
      </c>
      <c r="E328" s="552"/>
      <c r="F328" s="552"/>
      <c r="G328" s="552"/>
      <c r="H328" s="552"/>
      <c r="I328" s="552"/>
      <c r="J328" s="552"/>
      <c r="K328" s="552"/>
      <c r="L328" s="552"/>
      <c r="M328" s="552"/>
      <c r="N328" s="552"/>
      <c r="O328" s="552"/>
      <c r="P328" s="552"/>
      <c r="Q328" s="552"/>
      <c r="R328" s="552"/>
      <c r="S328" s="552"/>
      <c r="T328" s="552"/>
      <c r="U328" s="552"/>
      <c r="V328" s="552"/>
      <c r="W328" s="552"/>
      <c r="X328" s="552"/>
    </row>
    <row r="329" spans="1:24" ht="15" customHeight="1" x14ac:dyDescent="0.4">
      <c r="A329" s="548"/>
      <c r="B329" s="551"/>
      <c r="C329" s="548"/>
      <c r="D329" s="361" t="s">
        <v>4</v>
      </c>
      <c r="E329" s="362"/>
      <c r="F329" s="362"/>
      <c r="G329" s="362"/>
      <c r="H329" s="362"/>
      <c r="I329" s="362"/>
      <c r="J329" s="362"/>
      <c r="K329" s="362"/>
      <c r="L329" s="362"/>
      <c r="M329" s="362"/>
      <c r="N329" s="362"/>
      <c r="O329" s="362"/>
      <c r="P329" s="362"/>
      <c r="Q329" s="362"/>
      <c r="R329" s="362"/>
      <c r="S329" s="362"/>
      <c r="T329" s="362"/>
      <c r="U329" s="362"/>
      <c r="V329" s="362"/>
      <c r="W329" s="362"/>
      <c r="X329" s="362"/>
    </row>
    <row r="330" spans="1:24" ht="15" customHeight="1" x14ac:dyDescent="0.4">
      <c r="A330" s="548"/>
      <c r="B330" s="551" t="s">
        <v>5</v>
      </c>
      <c r="C330" s="548"/>
      <c r="D330" s="361" t="s">
        <v>6</v>
      </c>
      <c r="E330" s="362"/>
      <c r="F330" s="362"/>
      <c r="G330" s="362"/>
      <c r="H330" s="362"/>
      <c r="I330" s="362"/>
      <c r="J330" s="362"/>
      <c r="K330" s="362"/>
      <c r="L330" s="362"/>
      <c r="M330" s="362"/>
      <c r="N330" s="362"/>
      <c r="O330" s="362"/>
      <c r="P330" s="362"/>
      <c r="Q330" s="362"/>
      <c r="R330" s="362"/>
      <c r="S330" s="362"/>
      <c r="T330" s="362"/>
      <c r="U330" s="362"/>
      <c r="V330" s="362"/>
      <c r="W330" s="362"/>
      <c r="X330" s="362"/>
    </row>
    <row r="331" spans="1:24" ht="15" customHeight="1" x14ac:dyDescent="0.4">
      <c r="A331" s="548"/>
      <c r="B331" s="551"/>
      <c r="C331" s="548"/>
      <c r="D331" s="360" t="s">
        <v>7</v>
      </c>
      <c r="E331" s="363"/>
      <c r="F331" s="363"/>
      <c r="G331" s="363"/>
      <c r="H331" s="363"/>
      <c r="I331" s="363"/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</row>
    <row r="332" spans="1:24" ht="15" customHeight="1" x14ac:dyDescent="0.4">
      <c r="A332" s="549"/>
      <c r="B332" s="551"/>
      <c r="C332" s="548"/>
      <c r="D332" s="364" t="s">
        <v>8</v>
      </c>
      <c r="E332" s="365"/>
      <c r="F332" s="365"/>
      <c r="G332" s="365"/>
      <c r="H332" s="365"/>
      <c r="I332" s="365"/>
      <c r="J332" s="365"/>
      <c r="K332" s="365"/>
      <c r="L332" s="365"/>
      <c r="M332" s="365"/>
      <c r="N332" s="365"/>
      <c r="O332" s="365"/>
      <c r="P332" s="365"/>
      <c r="Q332" s="365"/>
      <c r="R332" s="365"/>
      <c r="S332" s="365"/>
      <c r="T332" s="365"/>
      <c r="U332" s="365"/>
      <c r="V332" s="365"/>
      <c r="W332" s="365"/>
      <c r="X332" s="365"/>
    </row>
    <row r="333" spans="1:24" ht="15" customHeight="1" x14ac:dyDescent="0.4">
      <c r="A333" s="380">
        <v>1</v>
      </c>
      <c r="B333" s="377">
        <v>39612</v>
      </c>
      <c r="C333" s="378" t="s">
        <v>1670</v>
      </c>
      <c r="D333" s="352"/>
      <c r="E333" s="365"/>
      <c r="F333" s="365"/>
      <c r="G333" s="365"/>
      <c r="H333" s="365"/>
      <c r="I333" s="365"/>
      <c r="J333" s="365"/>
      <c r="K333" s="365"/>
      <c r="L333" s="365"/>
      <c r="M333" s="365"/>
      <c r="N333" s="365"/>
      <c r="O333" s="365"/>
      <c r="P333" s="365"/>
      <c r="Q333" s="365"/>
      <c r="R333" s="365"/>
      <c r="S333" s="365"/>
      <c r="T333" s="365"/>
      <c r="U333" s="365"/>
      <c r="V333" s="365"/>
      <c r="W333" s="365"/>
      <c r="X333" s="365"/>
    </row>
    <row r="334" spans="1:24" ht="15" customHeight="1" x14ac:dyDescent="0.4">
      <c r="A334" s="380">
        <v>2</v>
      </c>
      <c r="B334" s="377">
        <v>39635</v>
      </c>
      <c r="C334" s="378" t="s">
        <v>1671</v>
      </c>
      <c r="D334" s="352"/>
      <c r="E334" s="365"/>
      <c r="F334" s="365"/>
      <c r="G334" s="365"/>
      <c r="H334" s="365"/>
      <c r="I334" s="365"/>
      <c r="J334" s="365"/>
      <c r="K334" s="365"/>
      <c r="L334" s="365"/>
      <c r="M334" s="365"/>
      <c r="N334" s="365"/>
      <c r="O334" s="365"/>
      <c r="P334" s="365"/>
      <c r="Q334" s="365"/>
      <c r="R334" s="365"/>
      <c r="S334" s="365"/>
      <c r="T334" s="365"/>
      <c r="U334" s="365"/>
      <c r="V334" s="365"/>
      <c r="W334" s="365"/>
      <c r="X334" s="365"/>
    </row>
    <row r="335" spans="1:24" ht="15" customHeight="1" x14ac:dyDescent="0.4">
      <c r="A335" s="380">
        <v>3</v>
      </c>
      <c r="B335" s="377">
        <v>39674</v>
      </c>
      <c r="C335" s="378" t="s">
        <v>1672</v>
      </c>
      <c r="D335" s="352"/>
      <c r="E335" s="365"/>
      <c r="F335" s="365"/>
      <c r="G335" s="365"/>
      <c r="H335" s="365"/>
      <c r="I335" s="365"/>
      <c r="J335" s="365"/>
      <c r="K335" s="365"/>
      <c r="L335" s="365"/>
      <c r="M335" s="365"/>
      <c r="N335" s="365"/>
      <c r="O335" s="365"/>
      <c r="P335" s="365"/>
      <c r="Q335" s="365"/>
      <c r="R335" s="365"/>
      <c r="S335" s="365"/>
      <c r="T335" s="365"/>
      <c r="U335" s="365"/>
      <c r="V335" s="365"/>
      <c r="W335" s="365"/>
      <c r="X335" s="365"/>
    </row>
    <row r="336" spans="1:24" ht="15" customHeight="1" x14ac:dyDescent="0.4">
      <c r="A336" s="380">
        <v>4</v>
      </c>
      <c r="B336" s="377">
        <v>39686</v>
      </c>
      <c r="C336" s="378" t="s">
        <v>1673</v>
      </c>
      <c r="D336" s="352"/>
      <c r="E336" s="365"/>
      <c r="F336" s="365"/>
      <c r="G336" s="365"/>
      <c r="H336" s="365"/>
      <c r="I336" s="365"/>
      <c r="J336" s="365"/>
      <c r="K336" s="365"/>
      <c r="L336" s="365"/>
      <c r="M336" s="365"/>
      <c r="N336" s="365"/>
      <c r="O336" s="365"/>
      <c r="P336" s="365"/>
      <c r="Q336" s="365"/>
      <c r="R336" s="365"/>
      <c r="S336" s="365"/>
      <c r="T336" s="365"/>
      <c r="U336" s="365"/>
      <c r="V336" s="365"/>
      <c r="W336" s="365"/>
      <c r="X336" s="365"/>
    </row>
    <row r="337" spans="1:24" ht="15" customHeight="1" x14ac:dyDescent="0.4">
      <c r="A337" s="380">
        <v>5</v>
      </c>
      <c r="B337" s="431">
        <v>39718</v>
      </c>
      <c r="C337" s="378" t="s">
        <v>1674</v>
      </c>
      <c r="D337" s="352"/>
      <c r="E337" s="365"/>
      <c r="F337" s="365"/>
      <c r="G337" s="365"/>
      <c r="H337" s="365"/>
      <c r="I337" s="365"/>
      <c r="J337" s="365"/>
      <c r="K337" s="365"/>
      <c r="L337" s="365"/>
      <c r="M337" s="365"/>
      <c r="N337" s="365"/>
      <c r="O337" s="365"/>
      <c r="P337" s="365"/>
      <c r="Q337" s="365"/>
      <c r="R337" s="365"/>
      <c r="S337" s="365"/>
      <c r="T337" s="365"/>
      <c r="U337" s="365"/>
      <c r="V337" s="365"/>
      <c r="W337" s="365"/>
      <c r="X337" s="365"/>
    </row>
    <row r="338" spans="1:24" ht="15" customHeight="1" x14ac:dyDescent="0.4">
      <c r="A338" s="380">
        <v>6</v>
      </c>
      <c r="B338" s="377">
        <v>39752</v>
      </c>
      <c r="C338" s="378" t="s">
        <v>1675</v>
      </c>
      <c r="D338" s="352"/>
      <c r="E338" s="365"/>
      <c r="F338" s="365"/>
      <c r="G338" s="365"/>
      <c r="H338" s="365"/>
      <c r="I338" s="365"/>
      <c r="J338" s="365"/>
      <c r="K338" s="365"/>
      <c r="L338" s="365"/>
      <c r="M338" s="365"/>
      <c r="N338" s="365"/>
      <c r="O338" s="365"/>
      <c r="P338" s="365"/>
      <c r="Q338" s="365"/>
      <c r="R338" s="365"/>
      <c r="S338" s="365"/>
      <c r="T338" s="365"/>
      <c r="U338" s="365"/>
      <c r="V338" s="365"/>
      <c r="W338" s="365"/>
      <c r="X338" s="365"/>
    </row>
    <row r="339" spans="1:24" ht="15" customHeight="1" x14ac:dyDescent="0.4">
      <c r="A339" s="380">
        <v>7</v>
      </c>
      <c r="B339" s="377">
        <v>39758</v>
      </c>
      <c r="C339" s="378" t="s">
        <v>1676</v>
      </c>
      <c r="D339" s="352"/>
      <c r="E339" s="365"/>
      <c r="F339" s="365"/>
      <c r="G339" s="365"/>
      <c r="H339" s="365"/>
      <c r="I339" s="365"/>
      <c r="J339" s="365"/>
      <c r="K339" s="365"/>
      <c r="L339" s="365"/>
      <c r="M339" s="365"/>
      <c r="N339" s="365"/>
      <c r="O339" s="365"/>
      <c r="P339" s="365"/>
      <c r="Q339" s="365"/>
      <c r="R339" s="365"/>
      <c r="S339" s="365"/>
      <c r="T339" s="365"/>
      <c r="U339" s="365"/>
      <c r="V339" s="365"/>
      <c r="W339" s="365"/>
      <c r="X339" s="365"/>
    </row>
    <row r="340" spans="1:24" ht="15" customHeight="1" x14ac:dyDescent="0.4">
      <c r="A340" s="380">
        <v>8</v>
      </c>
      <c r="B340" s="377">
        <v>39828</v>
      </c>
      <c r="C340" s="378" t="s">
        <v>1677</v>
      </c>
      <c r="D340" s="352"/>
      <c r="E340" s="365"/>
      <c r="F340" s="365"/>
      <c r="G340" s="365"/>
      <c r="H340" s="365"/>
      <c r="I340" s="365"/>
      <c r="J340" s="365"/>
      <c r="K340" s="365"/>
      <c r="L340" s="365"/>
      <c r="M340" s="365"/>
      <c r="N340" s="365"/>
      <c r="O340" s="365"/>
      <c r="P340" s="365"/>
      <c r="Q340" s="365"/>
      <c r="R340" s="365"/>
      <c r="S340" s="365"/>
      <c r="T340" s="365"/>
      <c r="U340" s="365"/>
      <c r="V340" s="365"/>
      <c r="W340" s="365"/>
      <c r="X340" s="365"/>
    </row>
    <row r="341" spans="1:24" ht="15" customHeight="1" x14ac:dyDescent="0.4">
      <c r="A341" s="380">
        <v>9</v>
      </c>
      <c r="B341" s="377">
        <v>39832</v>
      </c>
      <c r="C341" s="378" t="s">
        <v>1678</v>
      </c>
      <c r="D341" s="352"/>
      <c r="E341" s="365"/>
      <c r="F341" s="365"/>
      <c r="G341" s="365"/>
      <c r="H341" s="365"/>
      <c r="I341" s="365"/>
      <c r="J341" s="365"/>
      <c r="K341" s="365"/>
      <c r="L341" s="365"/>
      <c r="M341" s="365"/>
      <c r="N341" s="365"/>
      <c r="O341" s="365"/>
      <c r="P341" s="365"/>
      <c r="Q341" s="365"/>
      <c r="R341" s="365"/>
      <c r="S341" s="365"/>
      <c r="T341" s="365"/>
      <c r="U341" s="365"/>
      <c r="V341" s="365"/>
      <c r="W341" s="365"/>
      <c r="X341" s="365"/>
    </row>
    <row r="342" spans="1:24" ht="15" customHeight="1" x14ac:dyDescent="0.4">
      <c r="A342" s="380">
        <v>10</v>
      </c>
      <c r="B342" s="377">
        <v>39835</v>
      </c>
      <c r="C342" s="378" t="s">
        <v>1669</v>
      </c>
      <c r="D342" s="352"/>
      <c r="E342" s="365"/>
      <c r="F342" s="365"/>
      <c r="G342" s="365"/>
      <c r="H342" s="365"/>
      <c r="I342" s="365"/>
      <c r="J342" s="365"/>
      <c r="K342" s="365"/>
      <c r="L342" s="365"/>
      <c r="M342" s="365"/>
      <c r="N342" s="365"/>
      <c r="O342" s="365"/>
      <c r="P342" s="365"/>
      <c r="Q342" s="365"/>
      <c r="R342" s="365"/>
      <c r="S342" s="365"/>
      <c r="T342" s="365"/>
      <c r="U342" s="365"/>
      <c r="V342" s="365"/>
      <c r="W342" s="365"/>
      <c r="X342" s="365"/>
    </row>
    <row r="343" spans="1:24" ht="15" customHeight="1" x14ac:dyDescent="0.4">
      <c r="A343" s="380">
        <v>11</v>
      </c>
      <c r="B343" s="377">
        <v>39996</v>
      </c>
      <c r="C343" s="378" t="s">
        <v>1679</v>
      </c>
      <c r="D343" s="352"/>
      <c r="E343" s="365"/>
      <c r="F343" s="365"/>
      <c r="G343" s="365"/>
      <c r="H343" s="365"/>
      <c r="I343" s="365"/>
      <c r="J343" s="365"/>
      <c r="K343" s="365"/>
      <c r="L343" s="365"/>
      <c r="M343" s="365"/>
      <c r="N343" s="365"/>
      <c r="O343" s="365"/>
      <c r="P343" s="365"/>
      <c r="Q343" s="365"/>
      <c r="R343" s="365"/>
      <c r="S343" s="365"/>
      <c r="T343" s="365"/>
      <c r="U343" s="365"/>
      <c r="V343" s="365"/>
      <c r="W343" s="365"/>
      <c r="X343" s="365"/>
    </row>
    <row r="344" spans="1:24" ht="15" customHeight="1" x14ac:dyDescent="0.4">
      <c r="A344" s="380">
        <v>12</v>
      </c>
      <c r="B344" s="377">
        <v>42394</v>
      </c>
      <c r="C344" s="378" t="s">
        <v>1680</v>
      </c>
      <c r="D344" s="352"/>
      <c r="E344" s="365"/>
      <c r="F344" s="365"/>
      <c r="G344" s="365"/>
      <c r="H344" s="365"/>
      <c r="I344" s="365"/>
      <c r="J344" s="365"/>
      <c r="K344" s="365"/>
      <c r="L344" s="365"/>
      <c r="M344" s="365"/>
      <c r="N344" s="365"/>
      <c r="O344" s="365"/>
      <c r="P344" s="365"/>
      <c r="Q344" s="365"/>
      <c r="R344" s="365"/>
      <c r="S344" s="365"/>
      <c r="T344" s="365"/>
      <c r="U344" s="365"/>
      <c r="V344" s="365"/>
      <c r="W344" s="365"/>
      <c r="X344" s="365"/>
    </row>
    <row r="345" spans="1:24" ht="15" customHeight="1" x14ac:dyDescent="0.4">
      <c r="A345" s="380">
        <v>13</v>
      </c>
      <c r="B345" s="377">
        <v>42395</v>
      </c>
      <c r="C345" s="378" t="s">
        <v>1681</v>
      </c>
      <c r="D345" s="352"/>
      <c r="E345" s="365"/>
      <c r="F345" s="365"/>
      <c r="G345" s="365"/>
      <c r="H345" s="365"/>
      <c r="I345" s="365"/>
      <c r="J345" s="365"/>
      <c r="K345" s="365"/>
      <c r="L345" s="365"/>
      <c r="M345" s="365"/>
      <c r="N345" s="365"/>
      <c r="O345" s="365"/>
      <c r="P345" s="365"/>
      <c r="Q345" s="365"/>
      <c r="R345" s="365"/>
      <c r="S345" s="365"/>
      <c r="T345" s="365"/>
      <c r="U345" s="365"/>
      <c r="V345" s="365"/>
      <c r="W345" s="365"/>
      <c r="X345" s="365"/>
    </row>
    <row r="346" spans="1:24" ht="15" customHeight="1" x14ac:dyDescent="0.4">
      <c r="A346" s="380">
        <v>14</v>
      </c>
      <c r="B346" s="377">
        <v>42396</v>
      </c>
      <c r="C346" s="378" t="s">
        <v>1682</v>
      </c>
      <c r="D346" s="352"/>
      <c r="E346" s="365"/>
      <c r="F346" s="365"/>
      <c r="G346" s="365"/>
      <c r="H346" s="365"/>
      <c r="I346" s="365"/>
      <c r="J346" s="365"/>
      <c r="K346" s="365"/>
      <c r="L346" s="365"/>
      <c r="M346" s="365"/>
      <c r="N346" s="365"/>
      <c r="O346" s="365"/>
      <c r="P346" s="365"/>
      <c r="Q346" s="365"/>
      <c r="R346" s="365"/>
      <c r="S346" s="365"/>
      <c r="T346" s="365"/>
      <c r="U346" s="365"/>
      <c r="V346" s="365"/>
      <c r="W346" s="365"/>
      <c r="X346" s="365"/>
    </row>
    <row r="347" spans="1:24" ht="15" customHeight="1" x14ac:dyDescent="0.4">
      <c r="A347" s="380">
        <v>15</v>
      </c>
      <c r="B347" s="377">
        <v>42397</v>
      </c>
      <c r="C347" s="378" t="s">
        <v>1683</v>
      </c>
      <c r="D347" s="352"/>
      <c r="E347" s="365"/>
      <c r="F347" s="365"/>
      <c r="G347" s="365"/>
      <c r="H347" s="365"/>
      <c r="I347" s="365"/>
      <c r="J347" s="365"/>
      <c r="K347" s="365"/>
      <c r="L347" s="365"/>
      <c r="M347" s="365"/>
      <c r="N347" s="365"/>
      <c r="O347" s="365"/>
      <c r="P347" s="365"/>
      <c r="Q347" s="365"/>
      <c r="R347" s="365"/>
      <c r="S347" s="365"/>
      <c r="T347" s="365"/>
      <c r="U347" s="365"/>
      <c r="V347" s="365"/>
      <c r="W347" s="365"/>
      <c r="X347" s="365"/>
    </row>
    <row r="348" spans="1:24" ht="15" customHeight="1" x14ac:dyDescent="0.4">
      <c r="A348" s="380">
        <v>16</v>
      </c>
      <c r="B348" s="377">
        <v>42398</v>
      </c>
      <c r="C348" s="378" t="s">
        <v>1684</v>
      </c>
      <c r="D348" s="352"/>
      <c r="E348" s="365"/>
      <c r="F348" s="365"/>
      <c r="G348" s="365"/>
      <c r="H348" s="365"/>
      <c r="I348" s="365"/>
      <c r="J348" s="365"/>
      <c r="K348" s="365"/>
      <c r="L348" s="365"/>
      <c r="M348" s="365"/>
      <c r="N348" s="365"/>
      <c r="O348" s="365"/>
      <c r="P348" s="365"/>
      <c r="Q348" s="365"/>
      <c r="R348" s="365"/>
      <c r="S348" s="365"/>
      <c r="T348" s="365"/>
      <c r="U348" s="365"/>
      <c r="V348" s="365"/>
      <c r="W348" s="365"/>
      <c r="X348" s="365"/>
    </row>
    <row r="349" spans="1:24" ht="15" customHeight="1" x14ac:dyDescent="0.4">
      <c r="A349" s="380">
        <v>17</v>
      </c>
      <c r="B349" s="377">
        <v>42399</v>
      </c>
      <c r="C349" s="378" t="s">
        <v>1685</v>
      </c>
      <c r="D349" s="352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5"/>
      <c r="Q349" s="365"/>
      <c r="R349" s="365"/>
      <c r="S349" s="365"/>
      <c r="T349" s="365"/>
      <c r="U349" s="365"/>
      <c r="V349" s="365"/>
      <c r="W349" s="365"/>
      <c r="X349" s="365"/>
    </row>
    <row r="350" spans="1:24" ht="15" customHeight="1" x14ac:dyDescent="0.4">
      <c r="A350" s="380">
        <v>18</v>
      </c>
      <c r="B350" s="377">
        <v>42400</v>
      </c>
      <c r="C350" s="378" t="s">
        <v>1686</v>
      </c>
      <c r="D350" s="352"/>
      <c r="E350" s="365"/>
      <c r="F350" s="365"/>
      <c r="G350" s="365"/>
      <c r="H350" s="365"/>
      <c r="I350" s="365"/>
      <c r="J350" s="365"/>
      <c r="K350" s="365"/>
      <c r="L350" s="365"/>
      <c r="M350" s="365"/>
      <c r="N350" s="365"/>
      <c r="O350" s="365"/>
      <c r="P350" s="365"/>
      <c r="Q350" s="365"/>
      <c r="R350" s="365"/>
      <c r="S350" s="365"/>
      <c r="T350" s="365"/>
      <c r="U350" s="365"/>
      <c r="V350" s="365"/>
      <c r="W350" s="365"/>
      <c r="X350" s="365"/>
    </row>
    <row r="351" spans="1:24" ht="15" customHeight="1" x14ac:dyDescent="0.4">
      <c r="A351" s="380">
        <v>19</v>
      </c>
      <c r="B351" s="377">
        <v>39589</v>
      </c>
      <c r="C351" s="378" t="s">
        <v>1687</v>
      </c>
      <c r="D351" s="352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</row>
    <row r="352" spans="1:24" ht="15" customHeight="1" x14ac:dyDescent="0.4">
      <c r="A352" s="380">
        <v>20</v>
      </c>
      <c r="B352" s="377">
        <v>39624</v>
      </c>
      <c r="C352" s="378" t="s">
        <v>1700</v>
      </c>
      <c r="D352" s="352"/>
      <c r="E352" s="365"/>
      <c r="F352" s="365"/>
      <c r="G352" s="365"/>
      <c r="H352" s="365"/>
      <c r="I352" s="365"/>
      <c r="J352" s="365"/>
      <c r="K352" s="365"/>
      <c r="L352" s="365"/>
      <c r="M352" s="365"/>
      <c r="N352" s="365"/>
      <c r="O352" s="365"/>
      <c r="P352" s="365"/>
      <c r="Q352" s="365"/>
      <c r="R352" s="365"/>
      <c r="S352" s="365"/>
      <c r="T352" s="365"/>
      <c r="U352" s="365"/>
      <c r="V352" s="365"/>
      <c r="W352" s="365"/>
      <c r="X352" s="365"/>
    </row>
    <row r="353" spans="1:24" ht="15" customHeight="1" x14ac:dyDescent="0.4">
      <c r="A353" s="380">
        <v>21</v>
      </c>
      <c r="B353" s="377">
        <v>39666</v>
      </c>
      <c r="C353" s="378" t="s">
        <v>1688</v>
      </c>
      <c r="D353" s="352"/>
      <c r="E353" s="365"/>
      <c r="F353" s="365"/>
      <c r="G353" s="365"/>
      <c r="H353" s="365"/>
      <c r="I353" s="365"/>
      <c r="J353" s="365"/>
      <c r="K353" s="365"/>
      <c r="L353" s="365"/>
      <c r="M353" s="365"/>
      <c r="N353" s="365"/>
      <c r="O353" s="365"/>
      <c r="P353" s="365"/>
      <c r="Q353" s="365"/>
      <c r="R353" s="365"/>
      <c r="S353" s="365"/>
      <c r="T353" s="365"/>
      <c r="U353" s="365"/>
      <c r="V353" s="365"/>
      <c r="W353" s="365"/>
      <c r="X353" s="365"/>
    </row>
    <row r="354" spans="1:24" ht="15" customHeight="1" x14ac:dyDescent="0.4">
      <c r="A354" s="380">
        <v>22</v>
      </c>
      <c r="B354" s="377">
        <v>39687</v>
      </c>
      <c r="C354" s="378" t="s">
        <v>1689</v>
      </c>
      <c r="D354" s="352"/>
      <c r="E354" s="365"/>
      <c r="F354" s="365"/>
      <c r="G354" s="365"/>
      <c r="H354" s="365"/>
      <c r="I354" s="365"/>
      <c r="J354" s="365"/>
      <c r="K354" s="365"/>
      <c r="L354" s="365"/>
      <c r="M354" s="365"/>
      <c r="N354" s="365"/>
      <c r="O354" s="365"/>
      <c r="P354" s="365"/>
      <c r="Q354" s="365"/>
      <c r="R354" s="365"/>
      <c r="S354" s="365"/>
      <c r="T354" s="365"/>
      <c r="U354" s="365"/>
      <c r="V354" s="365"/>
      <c r="W354" s="365"/>
      <c r="X354" s="365"/>
    </row>
    <row r="355" spans="1:24" ht="15" customHeight="1" x14ac:dyDescent="0.4">
      <c r="A355" s="380">
        <v>23</v>
      </c>
      <c r="B355" s="431">
        <v>39700</v>
      </c>
      <c r="C355" s="378" t="s">
        <v>1690</v>
      </c>
      <c r="D355" s="352"/>
      <c r="E355" s="365"/>
      <c r="F355" s="365"/>
      <c r="G355" s="365"/>
      <c r="H355" s="365"/>
      <c r="I355" s="365"/>
      <c r="J355" s="365"/>
      <c r="K355" s="365"/>
      <c r="L355" s="365"/>
      <c r="M355" s="365"/>
      <c r="N355" s="365"/>
      <c r="O355" s="365"/>
      <c r="P355" s="365"/>
      <c r="Q355" s="365"/>
      <c r="R355" s="365"/>
      <c r="S355" s="365"/>
      <c r="T355" s="365"/>
      <c r="U355" s="365"/>
      <c r="V355" s="365"/>
      <c r="W355" s="365"/>
      <c r="X355" s="365"/>
    </row>
    <row r="356" spans="1:24" ht="15" customHeight="1" x14ac:dyDescent="0.4">
      <c r="A356" s="380">
        <v>24</v>
      </c>
      <c r="B356" s="434">
        <v>39710</v>
      </c>
      <c r="C356" s="378" t="s">
        <v>1691</v>
      </c>
      <c r="D356" s="352"/>
      <c r="E356" s="365"/>
      <c r="F356" s="365"/>
      <c r="G356" s="365"/>
      <c r="H356" s="365"/>
      <c r="I356" s="365"/>
      <c r="J356" s="365"/>
      <c r="K356" s="365"/>
      <c r="L356" s="365"/>
      <c r="M356" s="365"/>
      <c r="N356" s="365"/>
      <c r="O356" s="365"/>
      <c r="P356" s="365"/>
      <c r="Q356" s="365"/>
      <c r="R356" s="365"/>
      <c r="S356" s="365"/>
      <c r="T356" s="365"/>
      <c r="U356" s="365"/>
      <c r="V356" s="365"/>
      <c r="W356" s="365"/>
      <c r="X356" s="365"/>
    </row>
    <row r="357" spans="1:24" ht="15" customHeight="1" x14ac:dyDescent="0.4">
      <c r="A357" s="380">
        <v>25</v>
      </c>
      <c r="B357" s="377">
        <v>39740</v>
      </c>
      <c r="C357" s="378" t="s">
        <v>1692</v>
      </c>
      <c r="D357" s="352"/>
      <c r="E357" s="365"/>
      <c r="F357" s="365"/>
      <c r="G357" s="365"/>
      <c r="H357" s="365"/>
      <c r="I357" s="365"/>
      <c r="J357" s="365"/>
      <c r="K357" s="365"/>
      <c r="L357" s="365"/>
      <c r="M357" s="365"/>
      <c r="N357" s="365"/>
      <c r="O357" s="365"/>
      <c r="P357" s="365"/>
      <c r="Q357" s="365"/>
      <c r="R357" s="365"/>
      <c r="S357" s="365"/>
      <c r="T357" s="365"/>
      <c r="U357" s="365"/>
      <c r="V357" s="365"/>
      <c r="W357" s="365"/>
      <c r="X357" s="365"/>
    </row>
    <row r="358" spans="1:24" ht="15" customHeight="1" x14ac:dyDescent="0.4">
      <c r="A358" s="380">
        <v>26</v>
      </c>
      <c r="B358" s="431">
        <v>39767</v>
      </c>
      <c r="C358" s="378" t="s">
        <v>1693</v>
      </c>
      <c r="D358" s="352"/>
      <c r="E358" s="365"/>
      <c r="F358" s="365"/>
      <c r="G358" s="365"/>
      <c r="H358" s="365"/>
      <c r="I358" s="365"/>
      <c r="J358" s="365"/>
      <c r="K358" s="365"/>
      <c r="L358" s="365"/>
      <c r="M358" s="365"/>
      <c r="N358" s="365"/>
      <c r="O358" s="365"/>
      <c r="P358" s="365"/>
      <c r="Q358" s="365"/>
      <c r="R358" s="365"/>
      <c r="S358" s="365"/>
      <c r="T358" s="365"/>
      <c r="U358" s="365"/>
      <c r="V358" s="365"/>
      <c r="W358" s="365"/>
      <c r="X358" s="365"/>
    </row>
    <row r="359" spans="1:24" ht="15" customHeight="1" x14ac:dyDescent="0.4">
      <c r="A359" s="380">
        <v>27</v>
      </c>
      <c r="B359" s="377">
        <v>39768</v>
      </c>
      <c r="C359" s="378" t="s">
        <v>1694</v>
      </c>
      <c r="D359" s="352"/>
      <c r="E359" s="365"/>
      <c r="F359" s="365"/>
      <c r="G359" s="365"/>
      <c r="H359" s="365"/>
      <c r="I359" s="365"/>
      <c r="J359" s="365"/>
      <c r="K359" s="365"/>
      <c r="L359" s="365"/>
      <c r="M359" s="365"/>
      <c r="N359" s="365"/>
      <c r="O359" s="365"/>
      <c r="P359" s="365"/>
      <c r="Q359" s="365"/>
      <c r="R359" s="365"/>
      <c r="S359" s="365"/>
      <c r="T359" s="365"/>
      <c r="U359" s="365"/>
      <c r="V359" s="365"/>
      <c r="W359" s="365"/>
      <c r="X359" s="365"/>
    </row>
    <row r="360" spans="1:24" ht="15" customHeight="1" x14ac:dyDescent="0.4">
      <c r="A360" s="380">
        <v>28</v>
      </c>
      <c r="B360" s="431">
        <v>39780</v>
      </c>
      <c r="C360" s="378" t="s">
        <v>1695</v>
      </c>
      <c r="D360" s="352"/>
      <c r="E360" s="365"/>
      <c r="F360" s="365"/>
      <c r="G360" s="365"/>
      <c r="H360" s="365"/>
      <c r="I360" s="365"/>
      <c r="J360" s="365"/>
      <c r="K360" s="365"/>
      <c r="L360" s="365"/>
      <c r="M360" s="365"/>
      <c r="N360" s="365"/>
      <c r="O360" s="365"/>
      <c r="P360" s="365"/>
      <c r="Q360" s="365"/>
      <c r="R360" s="365"/>
      <c r="S360" s="365"/>
      <c r="T360" s="365"/>
      <c r="U360" s="365"/>
      <c r="V360" s="365"/>
      <c r="W360" s="365"/>
      <c r="X360" s="365"/>
    </row>
    <row r="361" spans="1:24" ht="15" customHeight="1" x14ac:dyDescent="0.4">
      <c r="A361" s="380">
        <v>29</v>
      </c>
      <c r="B361" s="431">
        <v>39787</v>
      </c>
      <c r="C361" s="378" t="s">
        <v>1696</v>
      </c>
      <c r="D361" s="352"/>
      <c r="E361" s="365"/>
      <c r="F361" s="365"/>
      <c r="G361" s="365"/>
      <c r="H361" s="365"/>
      <c r="I361" s="365"/>
      <c r="J361" s="365"/>
      <c r="K361" s="365"/>
      <c r="L361" s="365"/>
      <c r="M361" s="365"/>
      <c r="N361" s="365"/>
      <c r="O361" s="365"/>
      <c r="P361" s="365"/>
      <c r="Q361" s="365"/>
      <c r="R361" s="365"/>
      <c r="S361" s="365"/>
      <c r="T361" s="365"/>
      <c r="U361" s="365"/>
      <c r="V361" s="365"/>
      <c r="W361" s="365"/>
      <c r="X361" s="365"/>
    </row>
    <row r="362" spans="1:24" ht="15" customHeight="1" x14ac:dyDescent="0.4">
      <c r="A362" s="380">
        <v>30</v>
      </c>
      <c r="B362" s="377">
        <v>39808</v>
      </c>
      <c r="C362" s="378" t="s">
        <v>1697</v>
      </c>
      <c r="D362" s="352"/>
      <c r="E362" s="365"/>
      <c r="F362" s="365"/>
      <c r="G362" s="365"/>
      <c r="H362" s="365"/>
      <c r="I362" s="365"/>
      <c r="J362" s="365"/>
      <c r="K362" s="365"/>
      <c r="L362" s="365"/>
      <c r="M362" s="365"/>
      <c r="N362" s="365"/>
      <c r="O362" s="365"/>
      <c r="P362" s="365"/>
      <c r="Q362" s="365"/>
      <c r="R362" s="365"/>
      <c r="S362" s="365"/>
      <c r="T362" s="365"/>
      <c r="U362" s="365"/>
      <c r="V362" s="365"/>
      <c r="W362" s="365"/>
      <c r="X362" s="365"/>
    </row>
    <row r="363" spans="1:24" ht="15" customHeight="1" x14ac:dyDescent="0.4">
      <c r="A363" s="380">
        <v>31</v>
      </c>
      <c r="B363" s="431">
        <v>39812</v>
      </c>
      <c r="C363" s="378" t="s">
        <v>1698</v>
      </c>
      <c r="D363" s="352"/>
      <c r="E363" s="365"/>
      <c r="F363" s="365"/>
      <c r="G363" s="365"/>
      <c r="H363" s="365"/>
      <c r="I363" s="365"/>
      <c r="J363" s="365"/>
      <c r="K363" s="365"/>
      <c r="L363" s="365"/>
      <c r="M363" s="365"/>
      <c r="N363" s="365"/>
      <c r="O363" s="365"/>
      <c r="P363" s="365"/>
      <c r="Q363" s="365"/>
      <c r="R363" s="365"/>
      <c r="S363" s="365"/>
      <c r="T363" s="365"/>
      <c r="U363" s="365"/>
      <c r="V363" s="365"/>
      <c r="W363" s="365"/>
      <c r="X363" s="365"/>
    </row>
    <row r="364" spans="1:24" ht="15" customHeight="1" x14ac:dyDescent="0.4">
      <c r="A364" s="380">
        <v>32</v>
      </c>
      <c r="B364" s="377">
        <v>39818</v>
      </c>
      <c r="C364" s="378" t="s">
        <v>2246</v>
      </c>
      <c r="D364" s="352"/>
      <c r="E364" s="365"/>
      <c r="F364" s="365"/>
      <c r="G364" s="365"/>
      <c r="H364" s="365"/>
      <c r="I364" s="365"/>
      <c r="J364" s="365"/>
      <c r="K364" s="365"/>
      <c r="L364" s="365"/>
      <c r="M364" s="365"/>
      <c r="N364" s="365"/>
      <c r="O364" s="365"/>
      <c r="P364" s="365"/>
      <c r="Q364" s="365"/>
      <c r="R364" s="365"/>
      <c r="S364" s="365"/>
      <c r="T364" s="365"/>
      <c r="U364" s="365"/>
      <c r="V364" s="365"/>
      <c r="W364" s="365"/>
      <c r="X364" s="365"/>
    </row>
    <row r="365" spans="1:24" ht="15" customHeight="1" x14ac:dyDescent="0.4">
      <c r="A365" s="380">
        <v>33</v>
      </c>
      <c r="B365" s="431">
        <v>39842</v>
      </c>
      <c r="C365" s="378" t="s">
        <v>1699</v>
      </c>
      <c r="D365" s="352"/>
      <c r="E365" s="365"/>
      <c r="F365" s="365"/>
      <c r="G365" s="365"/>
      <c r="H365" s="365"/>
      <c r="I365" s="365"/>
      <c r="J365" s="365"/>
      <c r="K365" s="365"/>
      <c r="L365" s="365"/>
      <c r="M365" s="365"/>
      <c r="N365" s="365"/>
      <c r="O365" s="365"/>
      <c r="P365" s="365"/>
      <c r="Q365" s="365"/>
      <c r="R365" s="365"/>
      <c r="S365" s="365"/>
      <c r="T365" s="365"/>
      <c r="U365" s="365"/>
      <c r="V365" s="365"/>
      <c r="W365" s="365"/>
      <c r="X365" s="365"/>
    </row>
    <row r="366" spans="1:24" ht="15" customHeight="1" x14ac:dyDescent="0.4">
      <c r="A366" s="380">
        <v>34</v>
      </c>
      <c r="B366" s="431">
        <v>41639</v>
      </c>
      <c r="C366" s="378" t="s">
        <v>1701</v>
      </c>
      <c r="D366" s="352"/>
      <c r="E366" s="365"/>
      <c r="F366" s="365"/>
      <c r="G366" s="365"/>
      <c r="H366" s="365"/>
      <c r="I366" s="365"/>
      <c r="J366" s="365"/>
      <c r="K366" s="365"/>
      <c r="L366" s="365"/>
      <c r="M366" s="365"/>
      <c r="N366" s="365"/>
      <c r="O366" s="365"/>
      <c r="P366" s="365"/>
      <c r="Q366" s="365"/>
      <c r="R366" s="365"/>
      <c r="S366" s="365"/>
      <c r="T366" s="365"/>
      <c r="U366" s="365"/>
      <c r="V366" s="365"/>
      <c r="W366" s="365"/>
      <c r="X366" s="365"/>
    </row>
    <row r="367" spans="1:24" ht="15" customHeight="1" x14ac:dyDescent="0.4">
      <c r="A367" s="380">
        <v>35</v>
      </c>
      <c r="B367" s="377">
        <v>42401</v>
      </c>
      <c r="C367" s="378" t="s">
        <v>1702</v>
      </c>
      <c r="D367" s="352"/>
      <c r="E367" s="365"/>
      <c r="F367" s="365"/>
      <c r="G367" s="365"/>
      <c r="H367" s="365"/>
      <c r="I367" s="365"/>
      <c r="J367" s="365"/>
      <c r="K367" s="365"/>
      <c r="L367" s="365"/>
      <c r="M367" s="365"/>
      <c r="N367" s="365"/>
      <c r="O367" s="365"/>
      <c r="P367" s="365"/>
      <c r="Q367" s="365"/>
      <c r="R367" s="365"/>
      <c r="S367" s="365"/>
      <c r="T367" s="365"/>
      <c r="U367" s="365"/>
      <c r="V367" s="365"/>
      <c r="W367" s="365"/>
      <c r="X367" s="365"/>
    </row>
    <row r="368" spans="1:24" ht="15" customHeight="1" x14ac:dyDescent="0.4">
      <c r="A368" s="380">
        <v>36</v>
      </c>
      <c r="B368" s="377">
        <v>42402</v>
      </c>
      <c r="C368" s="378" t="s">
        <v>2170</v>
      </c>
      <c r="D368" s="352"/>
      <c r="E368" s="365"/>
      <c r="F368" s="365"/>
      <c r="G368" s="365"/>
      <c r="H368" s="365"/>
      <c r="I368" s="365"/>
      <c r="J368" s="365"/>
      <c r="K368" s="365"/>
      <c r="L368" s="365"/>
      <c r="M368" s="365"/>
      <c r="N368" s="365"/>
      <c r="O368" s="365"/>
      <c r="P368" s="365"/>
      <c r="Q368" s="365"/>
      <c r="R368" s="365"/>
      <c r="S368" s="365"/>
      <c r="T368" s="365"/>
      <c r="U368" s="365"/>
      <c r="V368" s="365"/>
      <c r="W368" s="365"/>
      <c r="X368" s="365"/>
    </row>
    <row r="369" spans="1:24" ht="15" customHeight="1" x14ac:dyDescent="0.4">
      <c r="A369" s="380">
        <v>37</v>
      </c>
      <c r="B369" s="377">
        <v>42403</v>
      </c>
      <c r="C369" s="378" t="s">
        <v>1703</v>
      </c>
      <c r="D369" s="352"/>
      <c r="E369" s="365"/>
      <c r="F369" s="365"/>
      <c r="G369" s="365"/>
      <c r="H369" s="365"/>
      <c r="I369" s="365"/>
      <c r="J369" s="365"/>
      <c r="K369" s="365"/>
      <c r="L369" s="365"/>
      <c r="M369" s="365"/>
      <c r="N369" s="365"/>
      <c r="O369" s="365"/>
      <c r="P369" s="365"/>
      <c r="Q369" s="365"/>
      <c r="R369" s="365"/>
      <c r="S369" s="365"/>
      <c r="T369" s="365"/>
      <c r="U369" s="365"/>
      <c r="V369" s="365"/>
      <c r="W369" s="365"/>
      <c r="X369" s="365"/>
    </row>
    <row r="370" spans="1:24" ht="15" customHeight="1" x14ac:dyDescent="0.4">
      <c r="A370" s="380">
        <v>38</v>
      </c>
      <c r="B370" s="377">
        <v>42404</v>
      </c>
      <c r="C370" s="378" t="s">
        <v>1704</v>
      </c>
      <c r="D370" s="352"/>
      <c r="E370" s="365"/>
      <c r="F370" s="365"/>
      <c r="G370" s="365"/>
      <c r="H370" s="365"/>
      <c r="I370" s="365"/>
      <c r="J370" s="365"/>
      <c r="K370" s="365"/>
      <c r="L370" s="365"/>
      <c r="M370" s="365"/>
      <c r="N370" s="365"/>
      <c r="O370" s="365"/>
      <c r="P370" s="365"/>
      <c r="Q370" s="365"/>
      <c r="R370" s="365"/>
      <c r="S370" s="365"/>
      <c r="T370" s="365"/>
      <c r="U370" s="365"/>
      <c r="V370" s="365"/>
      <c r="W370" s="365"/>
      <c r="X370" s="365"/>
    </row>
    <row r="371" spans="1:24" ht="15" customHeight="1" x14ac:dyDescent="0.4">
      <c r="A371" s="380">
        <v>39</v>
      </c>
      <c r="B371" s="377">
        <v>42406</v>
      </c>
      <c r="C371" s="378" t="s">
        <v>1706</v>
      </c>
      <c r="D371" s="352"/>
      <c r="E371" s="365"/>
      <c r="F371" s="365"/>
      <c r="G371" s="365"/>
      <c r="H371" s="365"/>
      <c r="I371" s="365"/>
      <c r="J371" s="365"/>
      <c r="K371" s="365"/>
      <c r="L371" s="365"/>
      <c r="M371" s="365"/>
      <c r="N371" s="365"/>
      <c r="O371" s="365"/>
      <c r="P371" s="365"/>
      <c r="Q371" s="365"/>
      <c r="R371" s="365"/>
      <c r="S371" s="365"/>
      <c r="T371" s="365"/>
      <c r="U371" s="365"/>
      <c r="V371" s="365"/>
      <c r="W371" s="365"/>
      <c r="X371" s="365"/>
    </row>
    <row r="372" spans="1:24" ht="15" customHeight="1" x14ac:dyDescent="0.4">
      <c r="A372" s="380">
        <v>40</v>
      </c>
      <c r="B372" s="377">
        <v>42407</v>
      </c>
      <c r="C372" s="378" t="s">
        <v>1707</v>
      </c>
      <c r="D372" s="364"/>
      <c r="E372" s="365"/>
      <c r="F372" s="365"/>
      <c r="G372" s="365"/>
      <c r="H372" s="365"/>
      <c r="I372" s="365"/>
      <c r="J372" s="365"/>
      <c r="K372" s="365"/>
      <c r="L372" s="365"/>
      <c r="M372" s="365"/>
      <c r="N372" s="365"/>
      <c r="O372" s="365"/>
      <c r="P372" s="365"/>
      <c r="Q372" s="365"/>
      <c r="R372" s="365"/>
      <c r="S372" s="365"/>
      <c r="T372" s="365"/>
      <c r="U372" s="365"/>
      <c r="V372" s="365"/>
      <c r="W372" s="365"/>
      <c r="X372" s="365"/>
    </row>
    <row r="373" spans="1:24" ht="15" customHeight="1" x14ac:dyDescent="0.4">
      <c r="A373" s="380">
        <v>41</v>
      </c>
      <c r="B373" s="377">
        <v>42408</v>
      </c>
      <c r="C373" s="378" t="s">
        <v>1708</v>
      </c>
      <c r="D373" s="364"/>
      <c r="E373" s="365"/>
      <c r="F373" s="365"/>
      <c r="G373" s="365"/>
      <c r="H373" s="365"/>
      <c r="I373" s="365"/>
      <c r="J373" s="365"/>
      <c r="K373" s="365"/>
      <c r="L373" s="365"/>
      <c r="M373" s="365"/>
      <c r="N373" s="365"/>
      <c r="O373" s="365"/>
      <c r="P373" s="365"/>
      <c r="Q373" s="365"/>
      <c r="R373" s="365"/>
      <c r="S373" s="365"/>
      <c r="T373" s="365"/>
      <c r="U373" s="365"/>
      <c r="V373" s="365"/>
      <c r="W373" s="365"/>
      <c r="X373" s="365"/>
    </row>
    <row r="374" spans="1:24" ht="15" customHeight="1" x14ac:dyDescent="0.4">
      <c r="A374" s="380">
        <v>42</v>
      </c>
      <c r="B374" s="377">
        <v>42410</v>
      </c>
      <c r="C374" s="378" t="s">
        <v>1710</v>
      </c>
      <c r="D374" s="364"/>
      <c r="E374" s="365"/>
      <c r="F374" s="365"/>
      <c r="G374" s="365"/>
      <c r="H374" s="365"/>
      <c r="I374" s="365"/>
      <c r="J374" s="365"/>
      <c r="K374" s="365"/>
      <c r="L374" s="365"/>
      <c r="M374" s="365"/>
      <c r="N374" s="365"/>
      <c r="O374" s="365"/>
      <c r="P374" s="365"/>
      <c r="Q374" s="365"/>
      <c r="R374" s="365"/>
      <c r="S374" s="365"/>
      <c r="T374" s="365"/>
      <c r="U374" s="365"/>
      <c r="V374" s="365"/>
      <c r="W374" s="365"/>
      <c r="X374" s="365"/>
    </row>
    <row r="375" spans="1:24" ht="15" customHeight="1" x14ac:dyDescent="0.4">
      <c r="A375" s="380"/>
      <c r="B375" s="372"/>
      <c r="C375" s="378"/>
      <c r="D375" s="365"/>
      <c r="E375" s="365"/>
      <c r="F375" s="365"/>
      <c r="G375" s="365"/>
      <c r="H375" s="365"/>
      <c r="I375" s="365"/>
      <c r="J375" s="365"/>
      <c r="K375" s="365"/>
      <c r="L375" s="365"/>
      <c r="M375" s="365"/>
      <c r="N375" s="365"/>
      <c r="O375" s="365"/>
      <c r="P375" s="365"/>
      <c r="Q375" s="365"/>
      <c r="R375" s="365"/>
      <c r="S375" s="365"/>
      <c r="T375" s="365"/>
      <c r="U375" s="365"/>
      <c r="V375" s="365"/>
      <c r="W375" s="365"/>
      <c r="X375" s="365"/>
    </row>
    <row r="376" spans="1:24" ht="15" customHeight="1" x14ac:dyDescent="0.4">
      <c r="A376" s="380"/>
      <c r="B376" s="372"/>
      <c r="C376" s="378"/>
      <c r="D376" s="365"/>
      <c r="E376" s="365"/>
      <c r="F376" s="365"/>
      <c r="G376" s="365"/>
      <c r="H376" s="365"/>
      <c r="I376" s="365"/>
      <c r="J376" s="365"/>
      <c r="K376" s="365"/>
      <c r="L376" s="365"/>
      <c r="M376" s="365"/>
      <c r="N376" s="365"/>
      <c r="O376" s="365"/>
      <c r="P376" s="365"/>
      <c r="Q376" s="365"/>
      <c r="R376" s="365"/>
      <c r="S376" s="365"/>
      <c r="T376" s="365"/>
      <c r="U376" s="365"/>
      <c r="V376" s="365"/>
      <c r="W376" s="365"/>
      <c r="X376" s="365"/>
    </row>
    <row r="377" spans="1:24" ht="15" customHeight="1" x14ac:dyDescent="0.4">
      <c r="A377" s="380"/>
      <c r="B377" s="372"/>
      <c r="C377" s="378"/>
      <c r="D377" s="365"/>
      <c r="E377" s="365"/>
      <c r="F377" s="365"/>
      <c r="G377" s="365"/>
      <c r="H377" s="365"/>
      <c r="I377" s="365"/>
      <c r="J377" s="365"/>
      <c r="K377" s="365"/>
      <c r="L377" s="365"/>
      <c r="M377" s="365"/>
      <c r="N377" s="365"/>
      <c r="O377" s="365"/>
      <c r="P377" s="365"/>
      <c r="Q377" s="365"/>
      <c r="R377" s="365"/>
      <c r="S377" s="365"/>
      <c r="T377" s="365"/>
      <c r="U377" s="365"/>
      <c r="V377" s="365"/>
      <c r="W377" s="365"/>
      <c r="X377" s="365"/>
    </row>
    <row r="378" spans="1:24" ht="15" customHeight="1" x14ac:dyDescent="0.4">
      <c r="A378" s="380"/>
      <c r="B378" s="372"/>
      <c r="C378" s="378"/>
      <c r="D378" s="365"/>
      <c r="E378" s="365"/>
      <c r="F378" s="365"/>
      <c r="G378" s="365"/>
      <c r="H378" s="365"/>
      <c r="I378" s="365"/>
      <c r="J378" s="365"/>
      <c r="K378" s="365"/>
      <c r="L378" s="365"/>
      <c r="M378" s="365"/>
      <c r="N378" s="365"/>
      <c r="O378" s="365"/>
      <c r="P378" s="365"/>
      <c r="Q378" s="365"/>
      <c r="R378" s="365"/>
      <c r="S378" s="365"/>
      <c r="T378" s="365"/>
      <c r="U378" s="365"/>
      <c r="V378" s="365"/>
      <c r="W378" s="365"/>
      <c r="X378" s="365"/>
    </row>
    <row r="379" spans="1:24" ht="15" customHeight="1" x14ac:dyDescent="0.4">
      <c r="A379" s="380"/>
      <c r="B379" s="372"/>
      <c r="C379" s="378"/>
      <c r="D379" s="365"/>
      <c r="E379" s="365"/>
      <c r="F379" s="365"/>
      <c r="G379" s="365"/>
      <c r="H379" s="365"/>
      <c r="I379" s="365"/>
      <c r="J379" s="365"/>
      <c r="K379" s="365"/>
      <c r="L379" s="365"/>
      <c r="M379" s="365"/>
      <c r="N379" s="365"/>
      <c r="O379" s="365"/>
      <c r="P379" s="365"/>
      <c r="Q379" s="365"/>
      <c r="R379" s="365"/>
      <c r="S379" s="365"/>
      <c r="T379" s="365"/>
      <c r="U379" s="365"/>
      <c r="V379" s="365"/>
      <c r="W379" s="365"/>
      <c r="X379" s="365"/>
    </row>
    <row r="380" spans="1:24" ht="15" customHeight="1" x14ac:dyDescent="0.4">
      <c r="A380" s="380"/>
      <c r="B380" s="372"/>
      <c r="C380" s="378"/>
      <c r="D380" s="365"/>
      <c r="E380" s="365"/>
      <c r="F380" s="365"/>
      <c r="G380" s="365"/>
      <c r="H380" s="365"/>
      <c r="I380" s="365"/>
      <c r="J380" s="365"/>
      <c r="K380" s="365"/>
      <c r="L380" s="365"/>
      <c r="M380" s="365"/>
      <c r="N380" s="365"/>
      <c r="O380" s="365"/>
      <c r="P380" s="365"/>
      <c r="Q380" s="365"/>
      <c r="R380" s="365"/>
      <c r="S380" s="365"/>
      <c r="T380" s="365"/>
      <c r="U380" s="365"/>
      <c r="V380" s="365"/>
      <c r="W380" s="365"/>
      <c r="X380" s="365"/>
    </row>
    <row r="381" spans="1:24" ht="15" customHeight="1" x14ac:dyDescent="0.4">
      <c r="A381" s="380"/>
      <c r="B381" s="372"/>
      <c r="C381" s="378"/>
      <c r="D381" s="365"/>
      <c r="E381" s="365"/>
      <c r="F381" s="365"/>
      <c r="G381" s="365"/>
      <c r="H381" s="365"/>
      <c r="I381" s="365"/>
      <c r="J381" s="365"/>
      <c r="K381" s="365"/>
      <c r="L381" s="365"/>
      <c r="M381" s="365"/>
      <c r="N381" s="365"/>
      <c r="O381" s="365"/>
      <c r="P381" s="365"/>
      <c r="Q381" s="365"/>
      <c r="R381" s="365"/>
      <c r="S381" s="365"/>
      <c r="T381" s="365"/>
      <c r="U381" s="365"/>
      <c r="V381" s="365"/>
      <c r="W381" s="365"/>
      <c r="X381" s="365"/>
    </row>
    <row r="382" spans="1:24" ht="15" customHeight="1" x14ac:dyDescent="0.4">
      <c r="A382" s="380"/>
      <c r="B382" s="372"/>
      <c r="C382" s="378"/>
      <c r="D382" s="365"/>
      <c r="E382" s="365"/>
      <c r="F382" s="365"/>
      <c r="G382" s="365"/>
      <c r="H382" s="365"/>
      <c r="I382" s="365"/>
      <c r="J382" s="365"/>
      <c r="K382" s="365"/>
      <c r="L382" s="365"/>
      <c r="M382" s="365"/>
      <c r="N382" s="365"/>
      <c r="O382" s="365"/>
      <c r="P382" s="365"/>
      <c r="Q382" s="365"/>
      <c r="R382" s="365"/>
      <c r="S382" s="365"/>
      <c r="T382" s="365"/>
      <c r="U382" s="365"/>
      <c r="V382" s="365"/>
      <c r="W382" s="365"/>
      <c r="X382" s="365"/>
    </row>
    <row r="383" spans="1:24" ht="15" customHeight="1" x14ac:dyDescent="0.4">
      <c r="A383" s="380"/>
      <c r="B383" s="372"/>
      <c r="C383" s="378"/>
      <c r="D383" s="365"/>
      <c r="E383" s="365"/>
      <c r="F383" s="365"/>
      <c r="G383" s="365"/>
      <c r="H383" s="365"/>
      <c r="I383" s="365"/>
      <c r="J383" s="365"/>
      <c r="K383" s="365"/>
      <c r="L383" s="365"/>
      <c r="M383" s="365"/>
      <c r="N383" s="365"/>
      <c r="O383" s="365"/>
      <c r="P383" s="365"/>
      <c r="Q383" s="365"/>
      <c r="R383" s="365"/>
      <c r="S383" s="365"/>
      <c r="T383" s="365"/>
      <c r="U383" s="365"/>
      <c r="V383" s="365"/>
      <c r="W383" s="365"/>
      <c r="X383" s="365"/>
    </row>
    <row r="384" spans="1:24" ht="15" customHeight="1" x14ac:dyDescent="0.4">
      <c r="A384" s="381"/>
      <c r="B384" s="372"/>
      <c r="C384" s="378"/>
      <c r="D384" s="365"/>
      <c r="E384" s="365"/>
      <c r="F384" s="365"/>
      <c r="G384" s="365"/>
      <c r="H384" s="365"/>
      <c r="I384" s="365"/>
      <c r="J384" s="365"/>
      <c r="K384" s="365"/>
      <c r="L384" s="365"/>
      <c r="M384" s="365"/>
      <c r="N384" s="365"/>
      <c r="O384" s="365"/>
      <c r="P384" s="365"/>
      <c r="Q384" s="365"/>
      <c r="R384" s="365"/>
      <c r="S384" s="365"/>
      <c r="T384" s="365"/>
      <c r="U384" s="365"/>
      <c r="V384" s="365"/>
      <c r="W384" s="365"/>
      <c r="X384" s="365"/>
    </row>
    <row r="385" spans="1:24" ht="15" customHeight="1" x14ac:dyDescent="0.4">
      <c r="A385" s="382"/>
      <c r="B385" s="383"/>
      <c r="C385" s="384"/>
      <c r="D385" s="385"/>
      <c r="E385" s="385"/>
      <c r="F385" s="385"/>
      <c r="G385" s="385"/>
      <c r="H385" s="385"/>
      <c r="I385" s="385"/>
      <c r="J385" s="385"/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5"/>
      <c r="V385" s="385"/>
      <c r="W385" s="385"/>
      <c r="X385" s="385"/>
    </row>
    <row r="386" spans="1:24" ht="15" customHeight="1" x14ac:dyDescent="0.4">
      <c r="A386" s="545" t="s">
        <v>5071</v>
      </c>
      <c r="B386" s="546"/>
      <c r="C386" s="546"/>
      <c r="D386" s="546"/>
      <c r="E386" s="546"/>
      <c r="F386" s="546"/>
      <c r="G386" s="546"/>
      <c r="H386" s="546"/>
      <c r="I386" s="546"/>
      <c r="J386" s="546"/>
      <c r="K386" s="546"/>
      <c r="L386" s="546"/>
      <c r="M386" s="546"/>
      <c r="N386" s="546"/>
      <c r="O386" s="546"/>
      <c r="P386" s="546"/>
      <c r="Q386" s="546"/>
      <c r="R386" s="546"/>
      <c r="S386" s="546"/>
      <c r="T386" s="546"/>
      <c r="U386" s="546"/>
      <c r="V386" s="546"/>
      <c r="W386" s="546"/>
      <c r="X386" s="546"/>
    </row>
    <row r="387" spans="1:24" ht="15" customHeight="1" x14ac:dyDescent="0.4">
      <c r="A387" s="547" t="s">
        <v>0</v>
      </c>
      <c r="B387" s="550" t="s">
        <v>1</v>
      </c>
      <c r="C387" s="547" t="s">
        <v>2</v>
      </c>
      <c r="D387" s="361" t="s">
        <v>3</v>
      </c>
      <c r="E387" s="552"/>
      <c r="F387" s="552"/>
      <c r="G387" s="552"/>
      <c r="H387" s="552"/>
      <c r="I387" s="552"/>
      <c r="J387" s="552"/>
      <c r="K387" s="552"/>
      <c r="L387" s="552"/>
      <c r="M387" s="552"/>
      <c r="N387" s="552"/>
      <c r="O387" s="552"/>
      <c r="P387" s="552"/>
      <c r="Q387" s="552"/>
      <c r="R387" s="552"/>
      <c r="S387" s="552"/>
      <c r="T387" s="552"/>
      <c r="U387" s="552"/>
      <c r="V387" s="552"/>
      <c r="W387" s="552"/>
      <c r="X387" s="552"/>
    </row>
    <row r="388" spans="1:24" ht="15" customHeight="1" x14ac:dyDescent="0.4">
      <c r="A388" s="548"/>
      <c r="B388" s="551"/>
      <c r="C388" s="548"/>
      <c r="D388" s="361" t="s">
        <v>4</v>
      </c>
      <c r="E388" s="362"/>
      <c r="F388" s="362"/>
      <c r="G388" s="362"/>
      <c r="H388" s="362"/>
      <c r="I388" s="362"/>
      <c r="J388" s="362"/>
      <c r="K388" s="362"/>
      <c r="L388" s="362"/>
      <c r="M388" s="362"/>
      <c r="N388" s="362"/>
      <c r="O388" s="362"/>
      <c r="P388" s="362"/>
      <c r="Q388" s="362"/>
      <c r="R388" s="362"/>
      <c r="S388" s="362"/>
      <c r="T388" s="362"/>
      <c r="U388" s="362"/>
      <c r="V388" s="362"/>
      <c r="W388" s="362"/>
      <c r="X388" s="362"/>
    </row>
    <row r="389" spans="1:24" ht="15" customHeight="1" x14ac:dyDescent="0.4">
      <c r="A389" s="548"/>
      <c r="B389" s="551" t="s">
        <v>5</v>
      </c>
      <c r="C389" s="548"/>
      <c r="D389" s="361" t="s">
        <v>6</v>
      </c>
      <c r="E389" s="362"/>
      <c r="F389" s="362"/>
      <c r="G389" s="362"/>
      <c r="H389" s="362"/>
      <c r="I389" s="362"/>
      <c r="J389" s="362"/>
      <c r="K389" s="362"/>
      <c r="L389" s="362"/>
      <c r="M389" s="362"/>
      <c r="N389" s="362"/>
      <c r="O389" s="362"/>
      <c r="P389" s="362"/>
      <c r="Q389" s="362"/>
      <c r="R389" s="362"/>
      <c r="S389" s="362"/>
      <c r="T389" s="362"/>
      <c r="U389" s="362"/>
      <c r="V389" s="362"/>
      <c r="W389" s="362"/>
      <c r="X389" s="362"/>
    </row>
    <row r="390" spans="1:24" ht="15" customHeight="1" x14ac:dyDescent="0.4">
      <c r="A390" s="548"/>
      <c r="B390" s="551"/>
      <c r="C390" s="548"/>
      <c r="D390" s="360" t="s">
        <v>7</v>
      </c>
      <c r="E390" s="363"/>
      <c r="F390" s="363"/>
      <c r="G390" s="363"/>
      <c r="H390" s="363"/>
      <c r="I390" s="363"/>
      <c r="J390" s="363"/>
      <c r="K390" s="363"/>
      <c r="L390" s="363"/>
      <c r="M390" s="363"/>
      <c r="N390" s="363"/>
      <c r="O390" s="363"/>
      <c r="P390" s="363"/>
      <c r="Q390" s="363"/>
      <c r="R390" s="363"/>
      <c r="S390" s="363"/>
      <c r="T390" s="363"/>
      <c r="U390" s="363"/>
      <c r="V390" s="363"/>
      <c r="W390" s="363"/>
      <c r="X390" s="363"/>
    </row>
    <row r="391" spans="1:24" ht="15" customHeight="1" x14ac:dyDescent="0.4">
      <c r="A391" s="549"/>
      <c r="B391" s="553"/>
      <c r="C391" s="548"/>
      <c r="D391" s="364" t="s">
        <v>8</v>
      </c>
      <c r="E391" s="365"/>
      <c r="F391" s="365"/>
      <c r="G391" s="365"/>
      <c r="H391" s="365"/>
      <c r="I391" s="365"/>
      <c r="J391" s="365"/>
      <c r="K391" s="365"/>
      <c r="L391" s="365"/>
      <c r="M391" s="365"/>
      <c r="N391" s="365"/>
      <c r="O391" s="365"/>
      <c r="P391" s="365"/>
      <c r="Q391" s="365"/>
      <c r="R391" s="365"/>
      <c r="S391" s="365"/>
      <c r="T391" s="365"/>
      <c r="U391" s="365"/>
      <c r="V391" s="365"/>
      <c r="W391" s="365"/>
      <c r="X391" s="365"/>
    </row>
    <row r="392" spans="1:24" ht="17.100000000000001" customHeight="1" x14ac:dyDescent="0.4">
      <c r="A392" s="351">
        <v>1</v>
      </c>
      <c r="B392" s="377">
        <v>39520</v>
      </c>
      <c r="C392" s="378" t="s">
        <v>1711</v>
      </c>
      <c r="D392" s="352"/>
      <c r="E392" s="365"/>
      <c r="F392" s="365"/>
      <c r="G392" s="365"/>
      <c r="H392" s="365"/>
      <c r="I392" s="365"/>
      <c r="J392" s="365"/>
      <c r="K392" s="365"/>
      <c r="L392" s="365"/>
      <c r="M392" s="365"/>
      <c r="N392" s="365"/>
      <c r="O392" s="365"/>
      <c r="P392" s="365"/>
      <c r="Q392" s="365"/>
      <c r="R392" s="365"/>
      <c r="S392" s="365"/>
      <c r="T392" s="365"/>
      <c r="U392" s="365"/>
      <c r="V392" s="365"/>
      <c r="W392" s="365"/>
      <c r="X392" s="365"/>
    </row>
    <row r="393" spans="1:24" ht="17.100000000000001" customHeight="1" x14ac:dyDescent="0.4">
      <c r="A393" s="351">
        <v>2</v>
      </c>
      <c r="B393" s="431">
        <v>39523</v>
      </c>
      <c r="C393" s="378" t="s">
        <v>1712</v>
      </c>
      <c r="D393" s="352"/>
      <c r="E393" s="365"/>
      <c r="F393" s="365"/>
      <c r="G393" s="365"/>
      <c r="H393" s="365"/>
      <c r="I393" s="365"/>
      <c r="J393" s="365"/>
      <c r="K393" s="365"/>
      <c r="L393" s="365"/>
      <c r="M393" s="365"/>
      <c r="N393" s="365"/>
      <c r="O393" s="365"/>
      <c r="P393" s="365"/>
      <c r="Q393" s="365"/>
      <c r="R393" s="365"/>
      <c r="S393" s="365"/>
      <c r="T393" s="365"/>
      <c r="U393" s="365"/>
      <c r="V393" s="365"/>
      <c r="W393" s="365"/>
      <c r="X393" s="365"/>
    </row>
    <row r="394" spans="1:24" ht="17.100000000000001" customHeight="1" x14ac:dyDescent="0.4">
      <c r="A394" s="351">
        <v>3</v>
      </c>
      <c r="B394" s="428" t="s">
        <v>1937</v>
      </c>
      <c r="C394" s="435" t="s">
        <v>1911</v>
      </c>
      <c r="D394" s="352"/>
      <c r="E394" s="365"/>
      <c r="F394" s="365"/>
      <c r="G394" s="365"/>
      <c r="H394" s="365"/>
      <c r="I394" s="365"/>
      <c r="J394" s="365"/>
      <c r="K394" s="365"/>
      <c r="L394" s="365"/>
      <c r="M394" s="365"/>
      <c r="N394" s="365"/>
      <c r="O394" s="365"/>
      <c r="P394" s="365"/>
      <c r="Q394" s="365"/>
      <c r="R394" s="365"/>
      <c r="S394" s="365"/>
      <c r="T394" s="365"/>
      <c r="U394" s="365"/>
      <c r="V394" s="365"/>
      <c r="W394" s="365"/>
      <c r="X394" s="365"/>
    </row>
    <row r="395" spans="1:24" ht="17.100000000000001" customHeight="1" x14ac:dyDescent="0.4">
      <c r="A395" s="351">
        <v>4</v>
      </c>
      <c r="B395" s="377">
        <v>39637</v>
      </c>
      <c r="C395" s="378" t="s">
        <v>1713</v>
      </c>
      <c r="D395" s="352"/>
      <c r="E395" s="365"/>
      <c r="F395" s="365"/>
      <c r="G395" s="365"/>
      <c r="H395" s="365"/>
      <c r="I395" s="365"/>
      <c r="J395" s="365"/>
      <c r="K395" s="365"/>
      <c r="L395" s="365"/>
      <c r="M395" s="365"/>
      <c r="N395" s="365"/>
      <c r="O395" s="365"/>
      <c r="P395" s="365"/>
      <c r="Q395" s="365"/>
      <c r="R395" s="365"/>
      <c r="S395" s="365"/>
      <c r="T395" s="365"/>
      <c r="U395" s="365"/>
      <c r="V395" s="365"/>
      <c r="W395" s="365"/>
      <c r="X395" s="365"/>
    </row>
    <row r="396" spans="1:24" ht="17.100000000000001" customHeight="1" x14ac:dyDescent="0.4">
      <c r="A396" s="351">
        <v>5</v>
      </c>
      <c r="B396" s="377">
        <v>39644</v>
      </c>
      <c r="C396" s="378" t="s">
        <v>1714</v>
      </c>
      <c r="D396" s="352"/>
      <c r="E396" s="365"/>
      <c r="F396" s="365"/>
      <c r="G396" s="365"/>
      <c r="H396" s="365"/>
      <c r="I396" s="365"/>
      <c r="J396" s="365"/>
      <c r="K396" s="365"/>
      <c r="L396" s="365"/>
      <c r="M396" s="365"/>
      <c r="N396" s="365"/>
      <c r="O396" s="365"/>
      <c r="P396" s="365"/>
      <c r="Q396" s="365"/>
      <c r="R396" s="365"/>
      <c r="S396" s="365"/>
      <c r="T396" s="365"/>
      <c r="U396" s="365"/>
      <c r="V396" s="365"/>
      <c r="W396" s="365"/>
      <c r="X396" s="365"/>
    </row>
    <row r="397" spans="1:24" ht="17.100000000000001" customHeight="1" x14ac:dyDescent="0.4">
      <c r="A397" s="351">
        <v>6</v>
      </c>
      <c r="B397" s="377">
        <v>39645</v>
      </c>
      <c r="C397" s="378" t="s">
        <v>1715</v>
      </c>
      <c r="D397" s="352"/>
      <c r="E397" s="365"/>
      <c r="F397" s="365"/>
      <c r="G397" s="365"/>
      <c r="H397" s="365"/>
      <c r="I397" s="365"/>
      <c r="J397" s="365"/>
      <c r="K397" s="365"/>
      <c r="L397" s="365"/>
      <c r="M397" s="365"/>
      <c r="N397" s="365"/>
      <c r="O397" s="365"/>
      <c r="P397" s="365"/>
      <c r="Q397" s="365"/>
      <c r="R397" s="365"/>
      <c r="S397" s="365"/>
      <c r="T397" s="365"/>
      <c r="U397" s="365"/>
      <c r="V397" s="365"/>
      <c r="W397" s="365"/>
      <c r="X397" s="365"/>
    </row>
    <row r="398" spans="1:24" ht="17.100000000000001" customHeight="1" x14ac:dyDescent="0.4">
      <c r="A398" s="351">
        <v>7</v>
      </c>
      <c r="B398" s="377">
        <v>39761</v>
      </c>
      <c r="C398" s="378" t="s">
        <v>1716</v>
      </c>
      <c r="D398" s="352"/>
      <c r="E398" s="365"/>
      <c r="F398" s="365"/>
      <c r="G398" s="365"/>
      <c r="H398" s="365"/>
      <c r="I398" s="365"/>
      <c r="J398" s="365"/>
      <c r="K398" s="365"/>
      <c r="L398" s="365"/>
      <c r="M398" s="365"/>
      <c r="N398" s="365"/>
      <c r="O398" s="365"/>
      <c r="P398" s="365"/>
      <c r="Q398" s="365"/>
      <c r="R398" s="365"/>
      <c r="S398" s="365"/>
      <c r="T398" s="365"/>
      <c r="U398" s="365"/>
      <c r="V398" s="365"/>
      <c r="W398" s="365"/>
      <c r="X398" s="365"/>
    </row>
    <row r="399" spans="1:24" ht="17.100000000000001" customHeight="1" x14ac:dyDescent="0.4">
      <c r="A399" s="351">
        <v>8</v>
      </c>
      <c r="B399" s="431">
        <v>39762</v>
      </c>
      <c r="C399" s="378" t="s">
        <v>1717</v>
      </c>
      <c r="D399" s="352"/>
      <c r="E399" s="365"/>
      <c r="F399" s="365"/>
      <c r="G399" s="365"/>
      <c r="H399" s="365"/>
      <c r="I399" s="365"/>
      <c r="J399" s="365"/>
      <c r="K399" s="365"/>
      <c r="L399" s="365"/>
      <c r="M399" s="365"/>
      <c r="N399" s="365"/>
      <c r="O399" s="365"/>
      <c r="P399" s="365"/>
      <c r="Q399" s="365"/>
      <c r="R399" s="365"/>
      <c r="S399" s="365"/>
      <c r="T399" s="365"/>
      <c r="U399" s="365"/>
      <c r="V399" s="365"/>
      <c r="W399" s="365"/>
      <c r="X399" s="365"/>
    </row>
    <row r="400" spans="1:24" ht="17.100000000000001" customHeight="1" x14ac:dyDescent="0.4">
      <c r="A400" s="351">
        <v>9</v>
      </c>
      <c r="B400" s="431">
        <v>39792</v>
      </c>
      <c r="C400" s="378" t="s">
        <v>1718</v>
      </c>
      <c r="D400" s="352"/>
      <c r="E400" s="365"/>
      <c r="F400" s="365"/>
      <c r="G400" s="365"/>
      <c r="H400" s="365"/>
      <c r="I400" s="365"/>
      <c r="J400" s="365"/>
      <c r="K400" s="365"/>
      <c r="L400" s="365"/>
      <c r="M400" s="365"/>
      <c r="N400" s="365"/>
      <c r="O400" s="365"/>
      <c r="P400" s="365"/>
      <c r="Q400" s="365"/>
      <c r="R400" s="365"/>
      <c r="S400" s="365"/>
      <c r="T400" s="365"/>
      <c r="U400" s="365"/>
      <c r="V400" s="365"/>
      <c r="W400" s="365"/>
      <c r="X400" s="365"/>
    </row>
    <row r="401" spans="1:24" ht="17.100000000000001" customHeight="1" x14ac:dyDescent="0.4">
      <c r="A401" s="351">
        <v>10</v>
      </c>
      <c r="B401" s="377">
        <v>39840</v>
      </c>
      <c r="C401" s="378" t="s">
        <v>1719</v>
      </c>
      <c r="D401" s="352"/>
      <c r="E401" s="365"/>
      <c r="F401" s="365"/>
      <c r="G401" s="365"/>
      <c r="H401" s="365"/>
      <c r="I401" s="365"/>
      <c r="J401" s="365"/>
      <c r="K401" s="365"/>
      <c r="L401" s="365"/>
      <c r="M401" s="365"/>
      <c r="N401" s="365"/>
      <c r="O401" s="365"/>
      <c r="P401" s="365"/>
      <c r="Q401" s="365"/>
      <c r="R401" s="365"/>
      <c r="S401" s="365"/>
      <c r="T401" s="365"/>
      <c r="U401" s="365"/>
      <c r="V401" s="365"/>
      <c r="W401" s="365"/>
      <c r="X401" s="365"/>
    </row>
    <row r="402" spans="1:24" ht="17.100000000000001" customHeight="1" x14ac:dyDescent="0.4">
      <c r="A402" s="351">
        <v>11</v>
      </c>
      <c r="B402" s="431">
        <v>39878</v>
      </c>
      <c r="C402" s="378" t="s">
        <v>1720</v>
      </c>
      <c r="D402" s="352"/>
      <c r="E402" s="365"/>
      <c r="F402" s="365"/>
      <c r="G402" s="365"/>
      <c r="H402" s="365"/>
      <c r="I402" s="365"/>
      <c r="J402" s="365"/>
      <c r="K402" s="365"/>
      <c r="L402" s="365"/>
      <c r="M402" s="365"/>
      <c r="N402" s="365"/>
      <c r="O402" s="365"/>
      <c r="P402" s="365"/>
      <c r="Q402" s="365"/>
      <c r="R402" s="365"/>
      <c r="S402" s="365"/>
      <c r="T402" s="365"/>
      <c r="U402" s="365"/>
      <c r="V402" s="365"/>
      <c r="W402" s="365"/>
      <c r="X402" s="365"/>
    </row>
    <row r="403" spans="1:24" ht="17.100000000000001" customHeight="1" x14ac:dyDescent="0.4">
      <c r="A403" s="351">
        <v>12</v>
      </c>
      <c r="B403" s="377">
        <v>42411</v>
      </c>
      <c r="C403" s="378" t="s">
        <v>1721</v>
      </c>
      <c r="D403" s="352"/>
      <c r="E403" s="365"/>
      <c r="F403" s="365"/>
      <c r="G403" s="365"/>
      <c r="H403" s="365"/>
      <c r="I403" s="365"/>
      <c r="J403" s="365"/>
      <c r="K403" s="365"/>
      <c r="L403" s="365"/>
      <c r="M403" s="365"/>
      <c r="N403" s="365"/>
      <c r="O403" s="365"/>
      <c r="P403" s="365"/>
      <c r="Q403" s="365"/>
      <c r="R403" s="365"/>
      <c r="S403" s="365"/>
      <c r="T403" s="365"/>
      <c r="U403" s="365"/>
      <c r="V403" s="365"/>
      <c r="W403" s="365"/>
      <c r="X403" s="365"/>
    </row>
    <row r="404" spans="1:24" ht="17.100000000000001" customHeight="1" x14ac:dyDescent="0.4">
      <c r="A404" s="351">
        <v>13</v>
      </c>
      <c r="B404" s="377">
        <v>42412</v>
      </c>
      <c r="C404" s="378" t="s">
        <v>1722</v>
      </c>
      <c r="D404" s="352"/>
      <c r="E404" s="365"/>
      <c r="F404" s="365"/>
      <c r="G404" s="365"/>
      <c r="H404" s="365"/>
      <c r="I404" s="365"/>
      <c r="J404" s="365"/>
      <c r="K404" s="365"/>
      <c r="L404" s="365"/>
      <c r="M404" s="365"/>
      <c r="N404" s="365"/>
      <c r="O404" s="365"/>
      <c r="P404" s="365"/>
      <c r="Q404" s="365"/>
      <c r="R404" s="365"/>
      <c r="S404" s="365"/>
      <c r="T404" s="365"/>
      <c r="U404" s="365"/>
      <c r="V404" s="365"/>
      <c r="W404" s="365"/>
      <c r="X404" s="365"/>
    </row>
    <row r="405" spans="1:24" ht="17.100000000000001" customHeight="1" x14ac:dyDescent="0.4">
      <c r="A405" s="351">
        <v>14</v>
      </c>
      <c r="B405" s="377">
        <v>42413</v>
      </c>
      <c r="C405" s="378" t="s">
        <v>1723</v>
      </c>
      <c r="D405" s="352"/>
      <c r="E405" s="365"/>
      <c r="F405" s="365"/>
      <c r="G405" s="365"/>
      <c r="H405" s="365"/>
      <c r="I405" s="365"/>
      <c r="J405" s="365"/>
      <c r="K405" s="365"/>
      <c r="L405" s="365"/>
      <c r="M405" s="365"/>
      <c r="N405" s="365"/>
      <c r="O405" s="365"/>
      <c r="P405" s="365"/>
      <c r="Q405" s="365"/>
      <c r="R405" s="365"/>
      <c r="S405" s="365"/>
      <c r="T405" s="365"/>
      <c r="U405" s="365"/>
      <c r="V405" s="365"/>
      <c r="W405" s="365"/>
      <c r="X405" s="365"/>
    </row>
    <row r="406" spans="1:24" ht="17.100000000000001" customHeight="1" x14ac:dyDescent="0.4">
      <c r="A406" s="351">
        <v>15</v>
      </c>
      <c r="B406" s="377">
        <v>42414</v>
      </c>
      <c r="C406" s="378" t="s">
        <v>1724</v>
      </c>
      <c r="D406" s="352"/>
      <c r="E406" s="365"/>
      <c r="F406" s="365"/>
      <c r="G406" s="365"/>
      <c r="H406" s="365"/>
      <c r="I406" s="365"/>
      <c r="J406" s="365"/>
      <c r="K406" s="365"/>
      <c r="L406" s="365"/>
      <c r="M406" s="365"/>
      <c r="N406" s="365"/>
      <c r="O406" s="365"/>
      <c r="P406" s="365"/>
      <c r="Q406" s="365"/>
      <c r="R406" s="365"/>
      <c r="S406" s="365"/>
      <c r="T406" s="365"/>
      <c r="U406" s="365"/>
      <c r="V406" s="365"/>
      <c r="W406" s="365"/>
      <c r="X406" s="365"/>
    </row>
    <row r="407" spans="1:24" ht="17.100000000000001" customHeight="1" x14ac:dyDescent="0.4">
      <c r="A407" s="351">
        <v>16</v>
      </c>
      <c r="B407" s="377">
        <v>42415</v>
      </c>
      <c r="C407" s="378" t="s">
        <v>1725</v>
      </c>
      <c r="D407" s="352"/>
      <c r="E407" s="365"/>
      <c r="F407" s="365"/>
      <c r="G407" s="365"/>
      <c r="H407" s="365"/>
      <c r="I407" s="365"/>
      <c r="J407" s="365"/>
      <c r="K407" s="365"/>
      <c r="L407" s="365"/>
      <c r="M407" s="365"/>
      <c r="N407" s="365"/>
      <c r="O407" s="365"/>
      <c r="P407" s="365"/>
      <c r="Q407" s="365"/>
      <c r="R407" s="365"/>
      <c r="S407" s="365"/>
      <c r="T407" s="365"/>
      <c r="U407" s="365"/>
      <c r="V407" s="365"/>
      <c r="W407" s="365"/>
      <c r="X407" s="365"/>
    </row>
    <row r="408" spans="1:24" ht="17.100000000000001" customHeight="1" x14ac:dyDescent="0.4">
      <c r="A408" s="351">
        <v>17</v>
      </c>
      <c r="B408" s="377">
        <v>42416</v>
      </c>
      <c r="C408" s="378" t="s">
        <v>1726</v>
      </c>
      <c r="D408" s="352"/>
      <c r="E408" s="365"/>
      <c r="F408" s="365"/>
      <c r="G408" s="365"/>
      <c r="H408" s="365"/>
      <c r="I408" s="365"/>
      <c r="J408" s="365"/>
      <c r="K408" s="365"/>
      <c r="L408" s="365"/>
      <c r="M408" s="365"/>
      <c r="N408" s="365"/>
      <c r="O408" s="365"/>
      <c r="P408" s="365"/>
      <c r="Q408" s="365"/>
      <c r="R408" s="365"/>
      <c r="S408" s="365"/>
      <c r="T408" s="365"/>
      <c r="U408" s="365"/>
      <c r="V408" s="365"/>
      <c r="W408" s="365"/>
      <c r="X408" s="365"/>
    </row>
    <row r="409" spans="1:24" ht="17.100000000000001" customHeight="1" x14ac:dyDescent="0.4">
      <c r="A409" s="351">
        <v>18</v>
      </c>
      <c r="B409" s="377">
        <v>42417</v>
      </c>
      <c r="C409" s="378" t="s">
        <v>1727</v>
      </c>
      <c r="D409" s="352"/>
      <c r="E409" s="365"/>
      <c r="F409" s="365"/>
      <c r="G409" s="365"/>
      <c r="H409" s="365"/>
      <c r="I409" s="365"/>
      <c r="J409" s="365"/>
      <c r="K409" s="365"/>
      <c r="L409" s="365"/>
      <c r="M409" s="365"/>
      <c r="N409" s="365"/>
      <c r="O409" s="365"/>
      <c r="P409" s="365"/>
      <c r="Q409" s="365"/>
      <c r="R409" s="365"/>
      <c r="S409" s="365"/>
      <c r="T409" s="365"/>
      <c r="U409" s="365"/>
      <c r="V409" s="365"/>
      <c r="W409" s="365"/>
      <c r="X409" s="365"/>
    </row>
    <row r="410" spans="1:24" ht="17.100000000000001" customHeight="1" x14ac:dyDescent="0.4">
      <c r="A410" s="351">
        <v>19</v>
      </c>
      <c r="B410" s="372">
        <v>39238</v>
      </c>
      <c r="C410" s="378" t="s">
        <v>3609</v>
      </c>
      <c r="D410" s="352"/>
      <c r="E410" s="365"/>
      <c r="F410" s="365"/>
      <c r="G410" s="365"/>
      <c r="H410" s="365"/>
      <c r="I410" s="365"/>
      <c r="J410" s="365"/>
      <c r="K410" s="365"/>
      <c r="L410" s="365"/>
      <c r="M410" s="365"/>
      <c r="N410" s="365"/>
      <c r="O410" s="365"/>
      <c r="P410" s="365"/>
      <c r="Q410" s="365"/>
      <c r="R410" s="365"/>
      <c r="S410" s="365"/>
      <c r="T410" s="365"/>
      <c r="U410" s="365"/>
      <c r="V410" s="365"/>
      <c r="W410" s="365"/>
      <c r="X410" s="365"/>
    </row>
    <row r="411" spans="1:24" ht="17.100000000000001" customHeight="1" x14ac:dyDescent="0.4">
      <c r="A411" s="351">
        <v>20</v>
      </c>
      <c r="B411" s="431">
        <v>39532</v>
      </c>
      <c r="C411" s="378" t="s">
        <v>1729</v>
      </c>
      <c r="D411" s="352"/>
      <c r="E411" s="365"/>
      <c r="F411" s="365"/>
      <c r="G411" s="365"/>
      <c r="H411" s="365"/>
      <c r="I411" s="365"/>
      <c r="J411" s="365"/>
      <c r="K411" s="365"/>
      <c r="L411" s="365"/>
      <c r="M411" s="365"/>
      <c r="N411" s="365"/>
      <c r="O411" s="365"/>
      <c r="P411" s="365"/>
      <c r="Q411" s="365"/>
      <c r="R411" s="365"/>
      <c r="S411" s="365"/>
      <c r="T411" s="365"/>
      <c r="U411" s="365"/>
      <c r="V411" s="365"/>
      <c r="W411" s="365"/>
      <c r="X411" s="365"/>
    </row>
    <row r="412" spans="1:24" ht="17.100000000000001" customHeight="1" x14ac:dyDescent="0.4">
      <c r="A412" s="351">
        <v>21</v>
      </c>
      <c r="B412" s="377">
        <v>39691</v>
      </c>
      <c r="C412" s="378" t="s">
        <v>1730</v>
      </c>
      <c r="D412" s="352"/>
      <c r="E412" s="365"/>
      <c r="F412" s="365"/>
      <c r="G412" s="365"/>
      <c r="H412" s="365"/>
      <c r="I412" s="365"/>
      <c r="J412" s="365"/>
      <c r="K412" s="365"/>
      <c r="L412" s="365"/>
      <c r="M412" s="365"/>
      <c r="N412" s="365"/>
      <c r="O412" s="365"/>
      <c r="P412" s="365"/>
      <c r="Q412" s="365"/>
      <c r="R412" s="365"/>
      <c r="S412" s="365"/>
      <c r="T412" s="365"/>
      <c r="U412" s="365"/>
      <c r="V412" s="365"/>
      <c r="W412" s="365"/>
      <c r="X412" s="365"/>
    </row>
    <row r="413" spans="1:24" ht="17.100000000000001" customHeight="1" x14ac:dyDescent="0.4">
      <c r="A413" s="351">
        <v>22</v>
      </c>
      <c r="B413" s="377">
        <v>39741</v>
      </c>
      <c r="C413" s="378" t="s">
        <v>1731</v>
      </c>
      <c r="D413" s="352"/>
      <c r="E413" s="365"/>
      <c r="F413" s="365"/>
      <c r="G413" s="365"/>
      <c r="H413" s="365"/>
      <c r="I413" s="365"/>
      <c r="J413" s="365"/>
      <c r="K413" s="365"/>
      <c r="L413" s="365"/>
      <c r="M413" s="365"/>
      <c r="N413" s="365"/>
      <c r="O413" s="365"/>
      <c r="P413" s="365"/>
      <c r="Q413" s="365"/>
      <c r="R413" s="365"/>
      <c r="S413" s="365"/>
      <c r="T413" s="365"/>
      <c r="U413" s="365"/>
      <c r="V413" s="365"/>
      <c r="W413" s="365"/>
      <c r="X413" s="365"/>
    </row>
    <row r="414" spans="1:24" ht="17.100000000000001" customHeight="1" x14ac:dyDescent="0.4">
      <c r="A414" s="351">
        <v>23</v>
      </c>
      <c r="B414" s="377">
        <v>39775</v>
      </c>
      <c r="C414" s="378" t="s">
        <v>1732</v>
      </c>
      <c r="D414" s="352"/>
      <c r="E414" s="365"/>
      <c r="F414" s="365"/>
      <c r="G414" s="365"/>
      <c r="H414" s="365"/>
      <c r="I414" s="365"/>
      <c r="J414" s="365"/>
      <c r="K414" s="365"/>
      <c r="L414" s="365"/>
      <c r="M414" s="365"/>
      <c r="N414" s="365"/>
      <c r="O414" s="365"/>
      <c r="P414" s="365"/>
      <c r="Q414" s="365"/>
      <c r="R414" s="365"/>
      <c r="S414" s="365"/>
      <c r="T414" s="365"/>
      <c r="U414" s="365"/>
      <c r="V414" s="365"/>
      <c r="W414" s="365"/>
      <c r="X414" s="365"/>
    </row>
    <row r="415" spans="1:24" ht="17.100000000000001" customHeight="1" x14ac:dyDescent="0.4">
      <c r="A415" s="351">
        <v>24</v>
      </c>
      <c r="B415" s="377" t="s">
        <v>1389</v>
      </c>
      <c r="C415" s="373" t="s">
        <v>1420</v>
      </c>
      <c r="D415" s="352"/>
      <c r="E415" s="365"/>
      <c r="F415" s="365"/>
      <c r="G415" s="365"/>
      <c r="H415" s="365"/>
      <c r="I415" s="365"/>
      <c r="J415" s="365"/>
      <c r="K415" s="365"/>
      <c r="L415" s="365"/>
      <c r="M415" s="365"/>
      <c r="N415" s="365"/>
      <c r="O415" s="365"/>
      <c r="P415" s="365"/>
      <c r="Q415" s="365"/>
      <c r="R415" s="365"/>
      <c r="S415" s="365"/>
      <c r="T415" s="365"/>
      <c r="U415" s="365"/>
      <c r="V415" s="365"/>
      <c r="W415" s="365"/>
      <c r="X415" s="365"/>
    </row>
    <row r="416" spans="1:24" ht="17.100000000000001" customHeight="1" x14ac:dyDescent="0.4">
      <c r="A416" s="351">
        <v>25</v>
      </c>
      <c r="B416" s="377">
        <v>39814</v>
      </c>
      <c r="C416" s="378" t="s">
        <v>1733</v>
      </c>
      <c r="D416" s="352"/>
      <c r="E416" s="365"/>
      <c r="F416" s="365"/>
      <c r="G416" s="365"/>
      <c r="H416" s="365"/>
      <c r="I416" s="365"/>
      <c r="J416" s="365"/>
      <c r="K416" s="365"/>
      <c r="L416" s="365"/>
      <c r="M416" s="365"/>
      <c r="N416" s="365"/>
      <c r="O416" s="365"/>
      <c r="P416" s="365"/>
      <c r="Q416" s="365"/>
      <c r="R416" s="365"/>
      <c r="S416" s="365"/>
      <c r="T416" s="365"/>
      <c r="U416" s="365"/>
      <c r="V416" s="365"/>
      <c r="W416" s="365"/>
      <c r="X416" s="365"/>
    </row>
    <row r="417" spans="1:24" ht="17.100000000000001" customHeight="1" x14ac:dyDescent="0.4">
      <c r="A417" s="351">
        <v>26</v>
      </c>
      <c r="B417" s="431">
        <v>39817</v>
      </c>
      <c r="C417" s="378" t="s">
        <v>1734</v>
      </c>
      <c r="D417" s="352"/>
      <c r="E417" s="365"/>
      <c r="F417" s="365"/>
      <c r="G417" s="365"/>
      <c r="H417" s="365"/>
      <c r="I417" s="365"/>
      <c r="J417" s="365"/>
      <c r="K417" s="365"/>
      <c r="L417" s="365"/>
      <c r="M417" s="365"/>
      <c r="N417" s="365"/>
      <c r="O417" s="365"/>
      <c r="P417" s="365"/>
      <c r="Q417" s="365"/>
      <c r="R417" s="365"/>
      <c r="S417" s="365"/>
      <c r="T417" s="365"/>
      <c r="U417" s="365"/>
      <c r="V417" s="365"/>
      <c r="W417" s="365"/>
      <c r="X417" s="365"/>
    </row>
    <row r="418" spans="1:24" ht="17.100000000000001" customHeight="1" x14ac:dyDescent="0.4">
      <c r="A418" s="351">
        <v>27</v>
      </c>
      <c r="B418" s="431">
        <v>39821</v>
      </c>
      <c r="C418" s="378" t="s">
        <v>1735</v>
      </c>
      <c r="D418" s="352"/>
      <c r="E418" s="365"/>
      <c r="F418" s="365"/>
      <c r="G418" s="365"/>
      <c r="H418" s="365"/>
      <c r="I418" s="365"/>
      <c r="J418" s="365"/>
      <c r="K418" s="365"/>
      <c r="L418" s="365"/>
      <c r="M418" s="365"/>
      <c r="N418" s="365"/>
      <c r="O418" s="365"/>
      <c r="P418" s="365"/>
      <c r="Q418" s="365"/>
      <c r="R418" s="365"/>
      <c r="S418" s="365"/>
      <c r="T418" s="365"/>
      <c r="U418" s="365"/>
      <c r="V418" s="365"/>
      <c r="W418" s="365"/>
      <c r="X418" s="365"/>
    </row>
    <row r="419" spans="1:24" ht="17.100000000000001" customHeight="1" x14ac:dyDescent="0.4">
      <c r="A419" s="351">
        <v>28</v>
      </c>
      <c r="B419" s="431">
        <v>39846</v>
      </c>
      <c r="C419" s="378" t="s">
        <v>1736</v>
      </c>
      <c r="D419" s="352"/>
      <c r="E419" s="365"/>
      <c r="F419" s="365"/>
      <c r="G419" s="365"/>
      <c r="H419" s="365"/>
      <c r="I419" s="365"/>
      <c r="J419" s="365"/>
      <c r="K419" s="365"/>
      <c r="L419" s="365"/>
      <c r="M419" s="365"/>
      <c r="N419" s="365"/>
      <c r="O419" s="365"/>
      <c r="P419" s="365"/>
      <c r="Q419" s="365"/>
      <c r="R419" s="365"/>
      <c r="S419" s="365"/>
      <c r="T419" s="365"/>
      <c r="U419" s="365"/>
      <c r="V419" s="365"/>
      <c r="W419" s="365"/>
      <c r="X419" s="365"/>
    </row>
    <row r="420" spans="1:24" ht="17.100000000000001" customHeight="1" x14ac:dyDescent="0.4">
      <c r="A420" s="351">
        <v>29</v>
      </c>
      <c r="B420" s="431">
        <v>39858</v>
      </c>
      <c r="C420" s="378" t="s">
        <v>1737</v>
      </c>
      <c r="D420" s="352"/>
      <c r="E420" s="365"/>
      <c r="F420" s="365"/>
      <c r="G420" s="365"/>
      <c r="H420" s="365"/>
      <c r="I420" s="365"/>
      <c r="J420" s="365"/>
      <c r="K420" s="365"/>
      <c r="L420" s="365"/>
      <c r="M420" s="365"/>
      <c r="N420" s="365"/>
      <c r="O420" s="365"/>
      <c r="P420" s="365"/>
      <c r="Q420" s="365"/>
      <c r="R420" s="365"/>
      <c r="S420" s="365"/>
      <c r="T420" s="365"/>
      <c r="U420" s="365"/>
      <c r="V420" s="365"/>
      <c r="W420" s="365"/>
      <c r="X420" s="365"/>
    </row>
    <row r="421" spans="1:24" ht="17.100000000000001" customHeight="1" x14ac:dyDescent="0.4">
      <c r="A421" s="351">
        <v>30</v>
      </c>
      <c r="B421" s="377">
        <v>39859</v>
      </c>
      <c r="C421" s="378" t="s">
        <v>1738</v>
      </c>
      <c r="D421" s="352"/>
      <c r="E421" s="365"/>
      <c r="F421" s="365"/>
      <c r="G421" s="365"/>
      <c r="H421" s="365"/>
      <c r="I421" s="365"/>
      <c r="J421" s="365"/>
      <c r="K421" s="365"/>
      <c r="L421" s="365"/>
      <c r="M421" s="365"/>
      <c r="N421" s="365"/>
      <c r="O421" s="365"/>
      <c r="P421" s="365"/>
      <c r="Q421" s="365"/>
      <c r="R421" s="365"/>
      <c r="S421" s="365"/>
      <c r="T421" s="365"/>
      <c r="U421" s="365"/>
      <c r="V421" s="365"/>
      <c r="W421" s="365"/>
      <c r="X421" s="365"/>
    </row>
    <row r="422" spans="1:24" ht="17.100000000000001" customHeight="1" x14ac:dyDescent="0.4">
      <c r="A422" s="351">
        <v>31</v>
      </c>
      <c r="B422" s="431">
        <v>39889</v>
      </c>
      <c r="C422" s="378" t="s">
        <v>1739</v>
      </c>
      <c r="D422" s="352"/>
      <c r="E422" s="365"/>
      <c r="F422" s="365"/>
      <c r="G422" s="365"/>
      <c r="H422" s="365"/>
      <c r="I422" s="365"/>
      <c r="J422" s="365"/>
      <c r="K422" s="365"/>
      <c r="L422" s="365"/>
      <c r="M422" s="365"/>
      <c r="N422" s="365"/>
      <c r="O422" s="365"/>
      <c r="P422" s="365"/>
      <c r="Q422" s="365"/>
      <c r="R422" s="365"/>
      <c r="S422" s="365"/>
      <c r="T422" s="365"/>
      <c r="U422" s="365"/>
      <c r="V422" s="365"/>
      <c r="W422" s="365"/>
      <c r="X422" s="365"/>
    </row>
    <row r="423" spans="1:24" ht="17.100000000000001" customHeight="1" x14ac:dyDescent="0.4">
      <c r="A423" s="351">
        <v>32</v>
      </c>
      <c r="B423" s="377">
        <v>40002</v>
      </c>
      <c r="C423" s="378" t="s">
        <v>1740</v>
      </c>
      <c r="D423" s="352"/>
      <c r="E423" s="365"/>
      <c r="F423" s="365"/>
      <c r="G423" s="365"/>
      <c r="H423" s="365"/>
      <c r="I423" s="365"/>
      <c r="J423" s="365"/>
      <c r="K423" s="365"/>
      <c r="L423" s="365"/>
      <c r="M423" s="365"/>
      <c r="N423" s="365"/>
      <c r="O423" s="365"/>
      <c r="P423" s="365"/>
      <c r="Q423" s="365"/>
      <c r="R423" s="365"/>
      <c r="S423" s="365"/>
      <c r="T423" s="365"/>
      <c r="U423" s="365"/>
      <c r="V423" s="365"/>
      <c r="W423" s="365"/>
      <c r="X423" s="365"/>
    </row>
    <row r="424" spans="1:24" ht="17.100000000000001" customHeight="1" x14ac:dyDescent="0.4">
      <c r="A424" s="351">
        <v>33</v>
      </c>
      <c r="B424" s="377">
        <v>40012</v>
      </c>
      <c r="C424" s="378" t="s">
        <v>1741</v>
      </c>
      <c r="D424" s="352"/>
      <c r="E424" s="365"/>
      <c r="F424" s="365"/>
      <c r="G424" s="365"/>
      <c r="H424" s="365"/>
      <c r="I424" s="365"/>
      <c r="J424" s="365"/>
      <c r="K424" s="365"/>
      <c r="L424" s="365"/>
      <c r="M424" s="365"/>
      <c r="N424" s="365"/>
      <c r="O424" s="365"/>
      <c r="P424" s="365"/>
      <c r="Q424" s="365"/>
      <c r="R424" s="365"/>
      <c r="S424" s="365"/>
      <c r="T424" s="365"/>
      <c r="U424" s="365"/>
      <c r="V424" s="365"/>
      <c r="W424" s="365"/>
      <c r="X424" s="365"/>
    </row>
    <row r="425" spans="1:24" ht="17.100000000000001" customHeight="1" x14ac:dyDescent="0.4">
      <c r="A425" s="351">
        <v>34</v>
      </c>
      <c r="B425" s="436">
        <v>42418</v>
      </c>
      <c r="C425" s="378" t="s">
        <v>1742</v>
      </c>
      <c r="D425" s="352"/>
      <c r="E425" s="365"/>
      <c r="F425" s="365"/>
      <c r="G425" s="365"/>
      <c r="H425" s="365"/>
      <c r="I425" s="365"/>
      <c r="J425" s="365"/>
      <c r="K425" s="365"/>
      <c r="L425" s="365"/>
      <c r="M425" s="365"/>
      <c r="N425" s="365"/>
      <c r="O425" s="365"/>
      <c r="P425" s="365"/>
      <c r="Q425" s="365"/>
      <c r="R425" s="365"/>
      <c r="S425" s="365"/>
      <c r="T425" s="365"/>
      <c r="U425" s="365"/>
      <c r="V425" s="365"/>
      <c r="W425" s="365"/>
      <c r="X425" s="365"/>
    </row>
    <row r="426" spans="1:24" ht="17.100000000000001" customHeight="1" x14ac:dyDescent="0.4">
      <c r="A426" s="351">
        <v>35</v>
      </c>
      <c r="B426" s="436">
        <v>42419</v>
      </c>
      <c r="C426" s="378" t="s">
        <v>1743</v>
      </c>
      <c r="D426" s="352"/>
      <c r="E426" s="365"/>
      <c r="F426" s="365"/>
      <c r="G426" s="365"/>
      <c r="H426" s="365"/>
      <c r="I426" s="365"/>
      <c r="J426" s="365"/>
      <c r="K426" s="365"/>
      <c r="L426" s="365"/>
      <c r="M426" s="365"/>
      <c r="N426" s="365"/>
      <c r="O426" s="365"/>
      <c r="P426" s="365"/>
      <c r="Q426" s="365"/>
      <c r="R426" s="365"/>
      <c r="S426" s="365"/>
      <c r="T426" s="365"/>
      <c r="U426" s="365"/>
      <c r="V426" s="365"/>
      <c r="W426" s="365"/>
      <c r="X426" s="365"/>
    </row>
    <row r="427" spans="1:24" ht="17.100000000000001" customHeight="1" x14ac:dyDescent="0.4">
      <c r="A427" s="351">
        <v>36</v>
      </c>
      <c r="B427" s="436">
        <v>42420</v>
      </c>
      <c r="C427" s="378" t="s">
        <v>1744</v>
      </c>
      <c r="D427" s="352"/>
      <c r="E427" s="365"/>
      <c r="F427" s="365"/>
      <c r="G427" s="365"/>
      <c r="H427" s="365"/>
      <c r="I427" s="365"/>
      <c r="J427" s="365"/>
      <c r="K427" s="365"/>
      <c r="L427" s="365"/>
      <c r="M427" s="365"/>
      <c r="N427" s="365"/>
      <c r="O427" s="365"/>
      <c r="P427" s="365"/>
      <c r="Q427" s="365"/>
      <c r="R427" s="365"/>
      <c r="S427" s="365"/>
      <c r="T427" s="365"/>
      <c r="U427" s="365"/>
      <c r="V427" s="365"/>
      <c r="W427" s="365"/>
      <c r="X427" s="365"/>
    </row>
    <row r="428" spans="1:24" ht="17.100000000000001" customHeight="1" x14ac:dyDescent="0.4">
      <c r="A428" s="351">
        <v>37</v>
      </c>
      <c r="B428" s="436">
        <v>42422</v>
      </c>
      <c r="C428" s="378" t="s">
        <v>1746</v>
      </c>
      <c r="D428" s="352"/>
      <c r="E428" s="365"/>
      <c r="F428" s="365"/>
      <c r="G428" s="365"/>
      <c r="H428" s="365"/>
      <c r="I428" s="365"/>
      <c r="J428" s="365"/>
      <c r="K428" s="365"/>
      <c r="L428" s="365"/>
      <c r="M428" s="365"/>
      <c r="N428" s="365"/>
      <c r="O428" s="365"/>
      <c r="P428" s="365"/>
      <c r="Q428" s="365"/>
      <c r="R428" s="365"/>
      <c r="S428" s="365"/>
      <c r="T428" s="365"/>
      <c r="U428" s="365"/>
      <c r="V428" s="365"/>
      <c r="W428" s="365"/>
      <c r="X428" s="365"/>
    </row>
    <row r="429" spans="1:24" ht="17.100000000000001" customHeight="1" x14ac:dyDescent="0.4">
      <c r="A429" s="351">
        <v>38</v>
      </c>
      <c r="B429" s="436">
        <v>42423</v>
      </c>
      <c r="C429" s="378" t="s">
        <v>1747</v>
      </c>
      <c r="D429" s="352"/>
      <c r="E429" s="365"/>
      <c r="F429" s="365"/>
      <c r="G429" s="365"/>
      <c r="H429" s="365"/>
      <c r="I429" s="365"/>
      <c r="J429" s="365"/>
      <c r="K429" s="365"/>
      <c r="L429" s="365"/>
      <c r="M429" s="365"/>
      <c r="N429" s="365"/>
      <c r="O429" s="365"/>
      <c r="P429" s="365"/>
      <c r="Q429" s="365"/>
      <c r="R429" s="365"/>
      <c r="S429" s="365"/>
      <c r="T429" s="365"/>
      <c r="U429" s="365"/>
      <c r="V429" s="365"/>
      <c r="W429" s="365"/>
      <c r="X429" s="365"/>
    </row>
    <row r="430" spans="1:24" ht="17.100000000000001" customHeight="1" x14ac:dyDescent="0.4">
      <c r="A430" s="351">
        <v>39</v>
      </c>
      <c r="B430" s="436">
        <v>42424</v>
      </c>
      <c r="C430" s="378" t="s">
        <v>1748</v>
      </c>
      <c r="D430" s="352"/>
      <c r="E430" s="365"/>
      <c r="F430" s="365"/>
      <c r="G430" s="365"/>
      <c r="H430" s="365"/>
      <c r="I430" s="365"/>
      <c r="J430" s="365"/>
      <c r="K430" s="365"/>
      <c r="L430" s="365"/>
      <c r="M430" s="365"/>
      <c r="N430" s="365"/>
      <c r="O430" s="365"/>
      <c r="P430" s="365"/>
      <c r="Q430" s="365"/>
      <c r="R430" s="365"/>
      <c r="S430" s="365"/>
      <c r="T430" s="365"/>
      <c r="U430" s="365"/>
      <c r="V430" s="365"/>
      <c r="W430" s="365"/>
      <c r="X430" s="365"/>
    </row>
    <row r="431" spans="1:24" ht="17.100000000000001" customHeight="1" x14ac:dyDescent="0.4">
      <c r="A431" s="351">
        <v>40</v>
      </c>
      <c r="B431" s="436">
        <v>42425</v>
      </c>
      <c r="C431" s="378" t="s">
        <v>1749</v>
      </c>
      <c r="D431" s="352"/>
      <c r="E431" s="365"/>
      <c r="F431" s="365"/>
      <c r="G431" s="365"/>
      <c r="H431" s="365"/>
      <c r="I431" s="365"/>
      <c r="J431" s="365"/>
      <c r="K431" s="365"/>
      <c r="L431" s="365"/>
      <c r="M431" s="365"/>
      <c r="N431" s="365"/>
      <c r="O431" s="365"/>
      <c r="P431" s="365"/>
      <c r="Q431" s="365"/>
      <c r="R431" s="365"/>
      <c r="S431" s="365"/>
      <c r="T431" s="365"/>
      <c r="U431" s="365"/>
      <c r="V431" s="365"/>
      <c r="W431" s="365"/>
      <c r="X431" s="365"/>
    </row>
    <row r="432" spans="1:24" ht="17.100000000000001" customHeight="1" x14ac:dyDescent="0.4">
      <c r="A432" s="351">
        <v>41</v>
      </c>
      <c r="B432" s="436">
        <v>42426</v>
      </c>
      <c r="C432" s="378" t="s">
        <v>1750</v>
      </c>
      <c r="D432" s="352"/>
      <c r="E432" s="365"/>
      <c r="F432" s="365"/>
      <c r="G432" s="365"/>
      <c r="H432" s="365"/>
      <c r="I432" s="365"/>
      <c r="J432" s="365"/>
      <c r="K432" s="365"/>
      <c r="L432" s="365"/>
      <c r="M432" s="365"/>
      <c r="N432" s="365"/>
      <c r="O432" s="365"/>
      <c r="P432" s="365"/>
      <c r="Q432" s="365"/>
      <c r="R432" s="365"/>
      <c r="S432" s="365"/>
      <c r="T432" s="365"/>
      <c r="U432" s="365"/>
      <c r="V432" s="365"/>
      <c r="W432" s="365"/>
      <c r="X432" s="365"/>
    </row>
    <row r="433" spans="1:24" ht="15" customHeight="1" x14ac:dyDescent="0.4">
      <c r="A433" s="351"/>
      <c r="B433" s="372"/>
      <c r="C433" s="378"/>
      <c r="D433" s="352"/>
      <c r="E433" s="386"/>
      <c r="F433" s="386"/>
      <c r="G433" s="386"/>
      <c r="H433" s="365"/>
      <c r="I433" s="365"/>
      <c r="J433" s="365"/>
      <c r="K433" s="365"/>
      <c r="L433" s="365"/>
      <c r="M433" s="365"/>
      <c r="N433" s="365"/>
      <c r="O433" s="365"/>
      <c r="P433" s="365"/>
      <c r="Q433" s="365"/>
      <c r="R433" s="365"/>
      <c r="S433" s="365"/>
      <c r="T433" s="365"/>
      <c r="U433" s="365"/>
      <c r="V433" s="365"/>
      <c r="W433" s="365"/>
      <c r="X433" s="365"/>
    </row>
    <row r="434" spans="1:24" ht="15" customHeight="1" x14ac:dyDescent="0.4">
      <c r="A434" s="351"/>
      <c r="B434" s="372"/>
      <c r="C434" s="378"/>
      <c r="D434" s="352"/>
      <c r="E434" s="365"/>
      <c r="F434" s="365"/>
      <c r="G434" s="365"/>
      <c r="H434" s="365"/>
      <c r="I434" s="365"/>
      <c r="J434" s="365"/>
      <c r="K434" s="365"/>
      <c r="L434" s="365"/>
      <c r="M434" s="365"/>
      <c r="N434" s="365"/>
      <c r="O434" s="365"/>
      <c r="P434" s="365"/>
      <c r="Q434" s="365"/>
      <c r="R434" s="365"/>
      <c r="S434" s="365"/>
      <c r="T434" s="365"/>
      <c r="U434" s="365"/>
      <c r="V434" s="365"/>
      <c r="W434" s="365"/>
      <c r="X434" s="365"/>
    </row>
    <row r="435" spans="1:24" ht="15" customHeight="1" x14ac:dyDescent="0.4">
      <c r="A435" s="351"/>
      <c r="B435" s="372"/>
      <c r="C435" s="378"/>
      <c r="D435" s="352"/>
      <c r="E435" s="365"/>
      <c r="F435" s="365"/>
      <c r="G435" s="365"/>
      <c r="H435" s="365"/>
      <c r="I435" s="365"/>
      <c r="J435" s="365"/>
      <c r="K435" s="365"/>
      <c r="L435" s="365"/>
      <c r="M435" s="365"/>
      <c r="N435" s="365"/>
      <c r="O435" s="365"/>
      <c r="P435" s="365"/>
      <c r="Q435" s="365"/>
      <c r="R435" s="365"/>
      <c r="S435" s="365"/>
      <c r="T435" s="365"/>
      <c r="U435" s="365"/>
      <c r="V435" s="365"/>
      <c r="W435" s="365"/>
      <c r="X435" s="365"/>
    </row>
    <row r="436" spans="1:24" ht="15" customHeight="1" x14ac:dyDescent="0.4">
      <c r="A436" s="351"/>
      <c r="B436" s="372"/>
      <c r="C436" s="378"/>
      <c r="D436" s="352"/>
      <c r="E436" s="365"/>
      <c r="F436" s="365"/>
      <c r="G436" s="365"/>
      <c r="H436" s="365"/>
      <c r="I436" s="365"/>
      <c r="J436" s="365"/>
      <c r="K436" s="365"/>
      <c r="L436" s="365"/>
      <c r="M436" s="365"/>
      <c r="N436" s="365"/>
      <c r="O436" s="365"/>
      <c r="P436" s="365"/>
      <c r="Q436" s="365"/>
      <c r="R436" s="365"/>
      <c r="S436" s="365"/>
      <c r="T436" s="365"/>
      <c r="U436" s="365"/>
      <c r="V436" s="365"/>
      <c r="W436" s="365"/>
      <c r="X436" s="365"/>
    </row>
    <row r="437" spans="1:24" ht="15" customHeight="1" x14ac:dyDescent="0.4">
      <c r="A437" s="351"/>
      <c r="B437" s="387"/>
      <c r="C437" s="378"/>
      <c r="D437" s="352"/>
      <c r="E437" s="365"/>
      <c r="F437" s="365"/>
      <c r="G437" s="365"/>
      <c r="H437" s="365"/>
      <c r="I437" s="365"/>
      <c r="J437" s="365"/>
      <c r="K437" s="365"/>
      <c r="L437" s="365"/>
      <c r="M437" s="365"/>
      <c r="N437" s="365"/>
      <c r="O437" s="365"/>
      <c r="P437" s="365"/>
      <c r="Q437" s="365"/>
      <c r="R437" s="365"/>
      <c r="S437" s="365"/>
      <c r="T437" s="365"/>
      <c r="U437" s="365"/>
      <c r="V437" s="365"/>
      <c r="W437" s="365"/>
      <c r="X437" s="365"/>
    </row>
    <row r="438" spans="1:24" ht="15" customHeight="1" x14ac:dyDescent="0.4">
      <c r="A438" s="351"/>
      <c r="B438" s="372"/>
      <c r="C438" s="378"/>
      <c r="D438" s="352"/>
      <c r="E438" s="365"/>
      <c r="F438" s="365"/>
      <c r="G438" s="365"/>
      <c r="H438" s="365"/>
      <c r="I438" s="365"/>
      <c r="J438" s="365"/>
      <c r="K438" s="365"/>
      <c r="L438" s="365"/>
      <c r="M438" s="365"/>
      <c r="N438" s="365"/>
      <c r="O438" s="365"/>
      <c r="P438" s="365"/>
      <c r="Q438" s="365"/>
      <c r="R438" s="365"/>
      <c r="S438" s="365"/>
      <c r="T438" s="365"/>
      <c r="U438" s="365"/>
      <c r="V438" s="365"/>
      <c r="W438" s="365"/>
      <c r="X438" s="365"/>
    </row>
    <row r="439" spans="1:24" ht="15" customHeight="1" x14ac:dyDescent="0.4">
      <c r="A439" s="351"/>
      <c r="B439" s="372"/>
      <c r="C439" s="378"/>
      <c r="D439" s="352"/>
      <c r="E439" s="365"/>
      <c r="F439" s="365"/>
      <c r="G439" s="365"/>
      <c r="H439" s="365"/>
      <c r="I439" s="365"/>
      <c r="J439" s="365"/>
      <c r="K439" s="365"/>
      <c r="L439" s="365"/>
      <c r="M439" s="365"/>
      <c r="N439" s="365"/>
      <c r="O439" s="365"/>
      <c r="P439" s="365"/>
      <c r="Q439" s="365"/>
      <c r="R439" s="365"/>
      <c r="S439" s="365"/>
      <c r="T439" s="365"/>
      <c r="U439" s="365"/>
      <c r="V439" s="365"/>
      <c r="W439" s="365"/>
      <c r="X439" s="365"/>
    </row>
    <row r="440" spans="1:24" ht="15" customHeight="1" x14ac:dyDescent="0.4">
      <c r="A440" s="388"/>
      <c r="B440" s="383"/>
      <c r="C440" s="384"/>
      <c r="D440" s="389"/>
      <c r="E440" s="385"/>
      <c r="F440" s="385"/>
      <c r="G440" s="385"/>
      <c r="H440" s="385"/>
      <c r="I440" s="385"/>
      <c r="J440" s="385"/>
      <c r="K440" s="385"/>
      <c r="L440" s="385"/>
      <c r="M440" s="385"/>
      <c r="N440" s="385"/>
      <c r="O440" s="385"/>
      <c r="P440" s="385"/>
      <c r="Q440" s="385"/>
      <c r="R440" s="385"/>
      <c r="S440" s="385"/>
      <c r="T440" s="385"/>
      <c r="U440" s="385"/>
      <c r="V440" s="385"/>
      <c r="W440" s="385"/>
      <c r="X440" s="385"/>
    </row>
    <row r="441" spans="1:24" ht="15" customHeight="1" x14ac:dyDescent="0.4">
      <c r="A441" s="545" t="s">
        <v>5070</v>
      </c>
      <c r="B441" s="546"/>
      <c r="C441" s="546"/>
      <c r="D441" s="546"/>
      <c r="E441" s="546"/>
      <c r="F441" s="546"/>
      <c r="G441" s="546"/>
      <c r="H441" s="546"/>
      <c r="I441" s="546"/>
      <c r="J441" s="546"/>
      <c r="K441" s="546"/>
      <c r="L441" s="546"/>
      <c r="M441" s="546"/>
      <c r="N441" s="546"/>
      <c r="O441" s="546"/>
      <c r="P441" s="546"/>
      <c r="Q441" s="546"/>
      <c r="R441" s="546"/>
      <c r="S441" s="546"/>
      <c r="T441" s="546"/>
      <c r="U441" s="546"/>
      <c r="V441" s="546"/>
      <c r="W441" s="546"/>
      <c r="X441" s="546"/>
    </row>
    <row r="442" spans="1:24" ht="15" customHeight="1" x14ac:dyDescent="0.4">
      <c r="A442" s="547" t="s">
        <v>0</v>
      </c>
      <c r="B442" s="550" t="s">
        <v>1</v>
      </c>
      <c r="C442" s="547" t="s">
        <v>2</v>
      </c>
      <c r="D442" s="361" t="s">
        <v>3</v>
      </c>
      <c r="E442" s="552"/>
      <c r="F442" s="552"/>
      <c r="G442" s="552"/>
      <c r="H442" s="552"/>
      <c r="I442" s="552"/>
      <c r="J442" s="552"/>
      <c r="K442" s="552"/>
      <c r="L442" s="552"/>
      <c r="M442" s="552"/>
      <c r="N442" s="552"/>
      <c r="O442" s="552"/>
      <c r="P442" s="552"/>
      <c r="Q442" s="552"/>
      <c r="R442" s="552"/>
      <c r="S442" s="552"/>
      <c r="T442" s="552"/>
      <c r="U442" s="552"/>
      <c r="V442" s="552"/>
      <c r="W442" s="552"/>
      <c r="X442" s="552"/>
    </row>
    <row r="443" spans="1:24" ht="15" customHeight="1" x14ac:dyDescent="0.4">
      <c r="A443" s="548"/>
      <c r="B443" s="551"/>
      <c r="C443" s="548"/>
      <c r="D443" s="361" t="s">
        <v>4</v>
      </c>
      <c r="E443" s="362"/>
      <c r="F443" s="362"/>
      <c r="G443" s="362"/>
      <c r="H443" s="362"/>
      <c r="I443" s="362"/>
      <c r="J443" s="362"/>
      <c r="K443" s="362"/>
      <c r="L443" s="362"/>
      <c r="M443" s="362"/>
      <c r="N443" s="362"/>
      <c r="O443" s="362"/>
      <c r="P443" s="362"/>
      <c r="Q443" s="362"/>
      <c r="R443" s="362"/>
      <c r="S443" s="362"/>
      <c r="T443" s="362"/>
      <c r="U443" s="362"/>
      <c r="V443" s="362"/>
      <c r="W443" s="362"/>
      <c r="X443" s="362"/>
    </row>
    <row r="444" spans="1:24" ht="15" customHeight="1" x14ac:dyDescent="0.4">
      <c r="A444" s="548"/>
      <c r="B444" s="551" t="s">
        <v>5</v>
      </c>
      <c r="C444" s="548"/>
      <c r="D444" s="361" t="s">
        <v>6</v>
      </c>
      <c r="E444" s="362"/>
      <c r="F444" s="362"/>
      <c r="G444" s="362"/>
      <c r="H444" s="362"/>
      <c r="I444" s="362"/>
      <c r="J444" s="362"/>
      <c r="K444" s="362"/>
      <c r="L444" s="362"/>
      <c r="M444" s="362"/>
      <c r="N444" s="362"/>
      <c r="O444" s="362"/>
      <c r="P444" s="362"/>
      <c r="Q444" s="362"/>
      <c r="R444" s="362"/>
      <c r="S444" s="362"/>
      <c r="T444" s="362"/>
      <c r="U444" s="362"/>
      <c r="V444" s="362"/>
      <c r="W444" s="362"/>
      <c r="X444" s="362"/>
    </row>
    <row r="445" spans="1:24" ht="15" customHeight="1" x14ac:dyDescent="0.4">
      <c r="A445" s="548"/>
      <c r="B445" s="551"/>
      <c r="C445" s="548"/>
      <c r="D445" s="360" t="s">
        <v>7</v>
      </c>
      <c r="E445" s="363"/>
      <c r="F445" s="363"/>
      <c r="G445" s="363"/>
      <c r="H445" s="363"/>
      <c r="I445" s="363"/>
      <c r="J445" s="363"/>
      <c r="K445" s="363"/>
      <c r="L445" s="363"/>
      <c r="M445" s="363"/>
      <c r="N445" s="363"/>
      <c r="O445" s="363"/>
      <c r="P445" s="363"/>
      <c r="Q445" s="363"/>
      <c r="R445" s="363"/>
      <c r="S445" s="363"/>
      <c r="T445" s="363"/>
      <c r="U445" s="363"/>
      <c r="V445" s="363"/>
      <c r="W445" s="363"/>
      <c r="X445" s="363"/>
    </row>
    <row r="446" spans="1:24" ht="15" customHeight="1" x14ac:dyDescent="0.4">
      <c r="A446" s="549"/>
      <c r="B446" s="553"/>
      <c r="C446" s="548"/>
      <c r="D446" s="364" t="s">
        <v>8</v>
      </c>
      <c r="E446" s="365"/>
      <c r="F446" s="365"/>
      <c r="G446" s="365"/>
      <c r="H446" s="365"/>
      <c r="I446" s="365"/>
      <c r="J446" s="365"/>
      <c r="K446" s="365"/>
      <c r="L446" s="365"/>
      <c r="M446" s="365"/>
      <c r="N446" s="365"/>
      <c r="O446" s="365"/>
      <c r="P446" s="365"/>
      <c r="Q446" s="365"/>
      <c r="R446" s="365"/>
      <c r="S446" s="365"/>
      <c r="T446" s="365"/>
      <c r="U446" s="365"/>
      <c r="V446" s="365"/>
      <c r="W446" s="365"/>
      <c r="X446" s="365"/>
    </row>
    <row r="447" spans="1:24" ht="17.100000000000001" customHeight="1" x14ac:dyDescent="0.4">
      <c r="A447" s="351">
        <v>1</v>
      </c>
      <c r="B447" s="377">
        <v>39524</v>
      </c>
      <c r="C447" s="378" t="s">
        <v>1751</v>
      </c>
      <c r="D447" s="352"/>
      <c r="E447" s="365"/>
      <c r="F447" s="365"/>
      <c r="G447" s="365"/>
      <c r="H447" s="365"/>
      <c r="I447" s="365"/>
      <c r="J447" s="365"/>
      <c r="K447" s="365"/>
      <c r="L447" s="365"/>
      <c r="M447" s="365"/>
      <c r="N447" s="365"/>
      <c r="O447" s="365"/>
      <c r="P447" s="365"/>
      <c r="Q447" s="365"/>
      <c r="R447" s="365"/>
      <c r="S447" s="365"/>
      <c r="T447" s="365"/>
      <c r="U447" s="365"/>
      <c r="V447" s="365"/>
      <c r="W447" s="365"/>
      <c r="X447" s="365"/>
    </row>
    <row r="448" spans="1:24" ht="17.100000000000001" customHeight="1" x14ac:dyDescent="0.4">
      <c r="A448" s="351">
        <v>2</v>
      </c>
      <c r="B448" s="431">
        <v>39528</v>
      </c>
      <c r="C448" s="378" t="s">
        <v>1752</v>
      </c>
      <c r="D448" s="352"/>
      <c r="E448" s="365"/>
      <c r="F448" s="365"/>
      <c r="G448" s="365"/>
      <c r="H448" s="365"/>
      <c r="I448" s="365"/>
      <c r="J448" s="365"/>
      <c r="K448" s="365"/>
      <c r="L448" s="365"/>
      <c r="M448" s="365"/>
      <c r="N448" s="365"/>
      <c r="O448" s="365"/>
      <c r="P448" s="365"/>
      <c r="Q448" s="365"/>
      <c r="R448" s="365"/>
      <c r="S448" s="365"/>
      <c r="T448" s="365"/>
      <c r="U448" s="365"/>
      <c r="V448" s="365"/>
      <c r="W448" s="365"/>
      <c r="X448" s="365"/>
    </row>
    <row r="449" spans="1:24" ht="17.100000000000001" customHeight="1" x14ac:dyDescent="0.4">
      <c r="A449" s="351">
        <v>3</v>
      </c>
      <c r="B449" s="377">
        <v>39560</v>
      </c>
      <c r="C449" s="378" t="s">
        <v>1753</v>
      </c>
      <c r="D449" s="352"/>
      <c r="E449" s="365"/>
      <c r="F449" s="365"/>
      <c r="G449" s="365"/>
      <c r="H449" s="365"/>
      <c r="I449" s="365"/>
      <c r="J449" s="365"/>
      <c r="K449" s="365"/>
      <c r="L449" s="365"/>
      <c r="M449" s="365"/>
      <c r="N449" s="365"/>
      <c r="O449" s="365"/>
      <c r="P449" s="365"/>
      <c r="Q449" s="365"/>
      <c r="R449" s="365"/>
      <c r="S449" s="365"/>
      <c r="T449" s="365"/>
      <c r="U449" s="365"/>
      <c r="V449" s="365"/>
      <c r="W449" s="365"/>
      <c r="X449" s="365"/>
    </row>
    <row r="450" spans="1:24" ht="17.100000000000001" customHeight="1" x14ac:dyDescent="0.4">
      <c r="A450" s="351">
        <v>4</v>
      </c>
      <c r="B450" s="377">
        <v>39636</v>
      </c>
      <c r="C450" s="378" t="s">
        <v>1754</v>
      </c>
      <c r="D450" s="352"/>
      <c r="E450" s="365"/>
      <c r="F450" s="365"/>
      <c r="G450" s="365"/>
      <c r="H450" s="365"/>
      <c r="I450" s="365"/>
      <c r="J450" s="365"/>
      <c r="K450" s="365"/>
      <c r="L450" s="365"/>
      <c r="M450" s="365"/>
      <c r="N450" s="365"/>
      <c r="O450" s="365"/>
      <c r="P450" s="365"/>
      <c r="Q450" s="365"/>
      <c r="R450" s="365"/>
      <c r="S450" s="365"/>
      <c r="T450" s="365"/>
      <c r="U450" s="365"/>
      <c r="V450" s="365"/>
      <c r="W450" s="365"/>
      <c r="X450" s="365"/>
    </row>
    <row r="451" spans="1:24" ht="17.100000000000001" customHeight="1" x14ac:dyDescent="0.4">
      <c r="A451" s="351">
        <v>5</v>
      </c>
      <c r="B451" s="377">
        <v>39712</v>
      </c>
      <c r="C451" s="378" t="s">
        <v>1755</v>
      </c>
      <c r="D451" s="352"/>
      <c r="E451" s="365"/>
      <c r="F451" s="365"/>
      <c r="G451" s="365"/>
      <c r="H451" s="365"/>
      <c r="I451" s="365"/>
      <c r="J451" s="365"/>
      <c r="K451" s="365"/>
      <c r="L451" s="365"/>
      <c r="M451" s="365"/>
      <c r="N451" s="365"/>
      <c r="O451" s="365"/>
      <c r="P451" s="365"/>
      <c r="Q451" s="365"/>
      <c r="R451" s="365"/>
      <c r="S451" s="365"/>
      <c r="T451" s="365"/>
      <c r="U451" s="365"/>
      <c r="V451" s="365"/>
      <c r="W451" s="365"/>
      <c r="X451" s="365"/>
    </row>
    <row r="452" spans="1:24" ht="17.100000000000001" customHeight="1" x14ac:dyDescent="0.4">
      <c r="A452" s="351">
        <v>6</v>
      </c>
      <c r="B452" s="377">
        <v>39723</v>
      </c>
      <c r="C452" s="378" t="s">
        <v>1756</v>
      </c>
      <c r="D452" s="352"/>
      <c r="E452" s="365"/>
      <c r="F452" s="365"/>
      <c r="G452" s="365"/>
      <c r="H452" s="365"/>
      <c r="I452" s="365"/>
      <c r="J452" s="365"/>
      <c r="K452" s="365"/>
      <c r="L452" s="365"/>
      <c r="M452" s="365"/>
      <c r="N452" s="365"/>
      <c r="O452" s="365"/>
      <c r="P452" s="365"/>
      <c r="Q452" s="365"/>
      <c r="R452" s="365"/>
      <c r="S452" s="365"/>
      <c r="T452" s="365"/>
      <c r="U452" s="365"/>
      <c r="V452" s="365"/>
      <c r="W452" s="365"/>
      <c r="X452" s="365"/>
    </row>
    <row r="453" spans="1:24" ht="17.100000000000001" customHeight="1" x14ac:dyDescent="0.4">
      <c r="A453" s="351">
        <v>7</v>
      </c>
      <c r="B453" s="377">
        <v>39749</v>
      </c>
      <c r="C453" s="378" t="s">
        <v>1758</v>
      </c>
      <c r="D453" s="352"/>
      <c r="E453" s="365"/>
      <c r="F453" s="365"/>
      <c r="G453" s="365"/>
      <c r="H453" s="365"/>
      <c r="I453" s="365"/>
      <c r="J453" s="365"/>
      <c r="K453" s="365"/>
      <c r="L453" s="365"/>
      <c r="M453" s="365"/>
      <c r="N453" s="365"/>
      <c r="O453" s="365"/>
      <c r="P453" s="365"/>
      <c r="Q453" s="365"/>
      <c r="R453" s="365"/>
      <c r="S453" s="365"/>
      <c r="T453" s="365"/>
      <c r="U453" s="365"/>
      <c r="V453" s="365"/>
      <c r="W453" s="365"/>
      <c r="X453" s="365"/>
    </row>
    <row r="454" spans="1:24" ht="17.100000000000001" customHeight="1" x14ac:dyDescent="0.4">
      <c r="A454" s="351">
        <v>8</v>
      </c>
      <c r="B454" s="377">
        <v>39764</v>
      </c>
      <c r="C454" s="378" t="s">
        <v>1757</v>
      </c>
      <c r="D454" s="352"/>
      <c r="E454" s="365"/>
      <c r="F454" s="365"/>
      <c r="G454" s="365"/>
      <c r="H454" s="365"/>
      <c r="I454" s="365"/>
      <c r="J454" s="365"/>
      <c r="K454" s="365"/>
      <c r="L454" s="365"/>
      <c r="M454" s="365"/>
      <c r="N454" s="365"/>
      <c r="O454" s="365"/>
      <c r="P454" s="365"/>
      <c r="Q454" s="365"/>
      <c r="R454" s="365"/>
      <c r="S454" s="365"/>
      <c r="T454" s="365"/>
      <c r="U454" s="365"/>
      <c r="V454" s="365"/>
      <c r="W454" s="365"/>
      <c r="X454" s="365"/>
    </row>
    <row r="455" spans="1:24" ht="17.100000000000001" customHeight="1" x14ac:dyDescent="0.4">
      <c r="A455" s="351">
        <v>9</v>
      </c>
      <c r="B455" s="431">
        <v>39799</v>
      </c>
      <c r="C455" s="378" t="s">
        <v>1760</v>
      </c>
      <c r="D455" s="352"/>
      <c r="E455" s="365"/>
      <c r="F455" s="365"/>
      <c r="G455" s="365"/>
      <c r="H455" s="365"/>
      <c r="I455" s="365"/>
      <c r="J455" s="365"/>
      <c r="K455" s="365"/>
      <c r="L455" s="365"/>
      <c r="M455" s="365"/>
      <c r="N455" s="365"/>
      <c r="O455" s="365"/>
      <c r="P455" s="365"/>
      <c r="Q455" s="365"/>
      <c r="R455" s="365"/>
      <c r="S455" s="365"/>
      <c r="T455" s="365"/>
      <c r="U455" s="365"/>
      <c r="V455" s="365"/>
      <c r="W455" s="365"/>
      <c r="X455" s="365"/>
    </row>
    <row r="456" spans="1:24" ht="17.100000000000001" customHeight="1" x14ac:dyDescent="0.4">
      <c r="A456" s="351">
        <v>10</v>
      </c>
      <c r="B456" s="431">
        <v>39867</v>
      </c>
      <c r="C456" s="378" t="s">
        <v>1761</v>
      </c>
      <c r="D456" s="352"/>
      <c r="E456" s="365"/>
      <c r="F456" s="365"/>
      <c r="G456" s="365"/>
      <c r="H456" s="365"/>
      <c r="I456" s="365"/>
      <c r="J456" s="365"/>
      <c r="K456" s="365"/>
      <c r="L456" s="365"/>
      <c r="M456" s="365"/>
      <c r="N456" s="365"/>
      <c r="O456" s="365"/>
      <c r="P456" s="365"/>
      <c r="Q456" s="365"/>
      <c r="R456" s="365"/>
      <c r="S456" s="365"/>
      <c r="T456" s="365"/>
      <c r="U456" s="365"/>
      <c r="V456" s="365"/>
      <c r="W456" s="365"/>
      <c r="X456" s="365"/>
    </row>
    <row r="457" spans="1:24" ht="17.100000000000001" customHeight="1" x14ac:dyDescent="0.4">
      <c r="A457" s="351">
        <v>11</v>
      </c>
      <c r="B457" s="431">
        <v>39869</v>
      </c>
      <c r="C457" s="378" t="s">
        <v>1762</v>
      </c>
      <c r="D457" s="352"/>
      <c r="E457" s="365"/>
      <c r="F457" s="365"/>
      <c r="G457" s="365"/>
      <c r="H457" s="365"/>
      <c r="I457" s="365"/>
      <c r="J457" s="365"/>
      <c r="K457" s="365"/>
      <c r="L457" s="365"/>
      <c r="M457" s="365"/>
      <c r="N457" s="365"/>
      <c r="O457" s="365"/>
      <c r="P457" s="365"/>
      <c r="Q457" s="365"/>
      <c r="R457" s="365"/>
      <c r="S457" s="365"/>
      <c r="T457" s="365"/>
      <c r="U457" s="365"/>
      <c r="V457" s="365"/>
      <c r="W457" s="365"/>
      <c r="X457" s="365"/>
    </row>
    <row r="458" spans="1:24" ht="17.100000000000001" customHeight="1" x14ac:dyDescent="0.4">
      <c r="A458" s="351">
        <v>12</v>
      </c>
      <c r="B458" s="431">
        <v>39879</v>
      </c>
      <c r="C458" s="378" t="s">
        <v>1763</v>
      </c>
      <c r="D458" s="352"/>
      <c r="E458" s="365"/>
      <c r="F458" s="365"/>
      <c r="G458" s="365"/>
      <c r="H458" s="365"/>
      <c r="I458" s="365"/>
      <c r="J458" s="365"/>
      <c r="K458" s="365"/>
      <c r="L458" s="365"/>
      <c r="M458" s="365"/>
      <c r="N458" s="365"/>
      <c r="O458" s="365"/>
      <c r="P458" s="365"/>
      <c r="Q458" s="365"/>
      <c r="R458" s="365"/>
      <c r="S458" s="365"/>
      <c r="T458" s="365"/>
      <c r="U458" s="365"/>
      <c r="V458" s="365"/>
      <c r="W458" s="365"/>
      <c r="X458" s="365"/>
    </row>
    <row r="459" spans="1:24" ht="17.100000000000001" customHeight="1" x14ac:dyDescent="0.4">
      <c r="A459" s="351">
        <v>13</v>
      </c>
      <c r="B459" s="377">
        <v>39977</v>
      </c>
      <c r="C459" s="378" t="s">
        <v>1764</v>
      </c>
      <c r="D459" s="352"/>
      <c r="E459" s="365"/>
      <c r="F459" s="365"/>
      <c r="G459" s="365"/>
      <c r="H459" s="365"/>
      <c r="I459" s="365"/>
      <c r="J459" s="365"/>
      <c r="K459" s="365"/>
      <c r="L459" s="365"/>
      <c r="M459" s="365"/>
      <c r="N459" s="365"/>
      <c r="O459" s="365"/>
      <c r="P459" s="365"/>
      <c r="Q459" s="365"/>
      <c r="R459" s="365"/>
      <c r="S459" s="365"/>
      <c r="T459" s="365"/>
      <c r="U459" s="365"/>
      <c r="V459" s="365"/>
      <c r="W459" s="365"/>
      <c r="X459" s="365"/>
    </row>
    <row r="460" spans="1:24" ht="17.100000000000001" customHeight="1" x14ac:dyDescent="0.4">
      <c r="A460" s="351">
        <v>14</v>
      </c>
      <c r="B460" s="377">
        <v>42427</v>
      </c>
      <c r="C460" s="378" t="s">
        <v>1765</v>
      </c>
      <c r="D460" s="352"/>
      <c r="E460" s="365"/>
      <c r="F460" s="365"/>
      <c r="G460" s="365"/>
      <c r="H460" s="365"/>
      <c r="I460" s="365"/>
      <c r="J460" s="365"/>
      <c r="K460" s="365"/>
      <c r="L460" s="365"/>
      <c r="M460" s="365"/>
      <c r="N460" s="365"/>
      <c r="O460" s="365"/>
      <c r="P460" s="365"/>
      <c r="Q460" s="365"/>
      <c r="R460" s="365"/>
      <c r="S460" s="365"/>
      <c r="T460" s="365"/>
      <c r="U460" s="365"/>
      <c r="V460" s="365"/>
      <c r="W460" s="365"/>
      <c r="X460" s="365"/>
    </row>
    <row r="461" spans="1:24" ht="17.100000000000001" customHeight="1" x14ac:dyDescent="0.4">
      <c r="A461" s="351">
        <v>15</v>
      </c>
      <c r="B461" s="377">
        <v>42428</v>
      </c>
      <c r="C461" s="378" t="s">
        <v>1766</v>
      </c>
      <c r="D461" s="352"/>
      <c r="E461" s="365"/>
      <c r="F461" s="365"/>
      <c r="G461" s="365"/>
      <c r="H461" s="365"/>
      <c r="I461" s="365"/>
      <c r="J461" s="365"/>
      <c r="K461" s="365"/>
      <c r="L461" s="365"/>
      <c r="M461" s="365"/>
      <c r="N461" s="365"/>
      <c r="O461" s="365"/>
      <c r="P461" s="365"/>
      <c r="Q461" s="365"/>
      <c r="R461" s="365"/>
      <c r="S461" s="365"/>
      <c r="T461" s="365"/>
      <c r="U461" s="365"/>
      <c r="V461" s="365"/>
      <c r="W461" s="365"/>
      <c r="X461" s="365"/>
    </row>
    <row r="462" spans="1:24" ht="17.100000000000001" customHeight="1" x14ac:dyDescent="0.4">
      <c r="A462" s="351">
        <v>16</v>
      </c>
      <c r="B462" s="377">
        <v>42429</v>
      </c>
      <c r="C462" s="378" t="s">
        <v>1767</v>
      </c>
      <c r="D462" s="352"/>
      <c r="E462" s="365"/>
      <c r="F462" s="365"/>
      <c r="G462" s="365"/>
      <c r="H462" s="365"/>
      <c r="I462" s="365"/>
      <c r="J462" s="365"/>
      <c r="K462" s="365"/>
      <c r="L462" s="365"/>
      <c r="M462" s="365"/>
      <c r="N462" s="365"/>
      <c r="O462" s="365"/>
      <c r="P462" s="365"/>
      <c r="Q462" s="365"/>
      <c r="R462" s="365"/>
      <c r="S462" s="365"/>
      <c r="T462" s="365"/>
      <c r="U462" s="365"/>
      <c r="V462" s="365"/>
      <c r="W462" s="365"/>
      <c r="X462" s="365"/>
    </row>
    <row r="463" spans="1:24" ht="17.100000000000001" customHeight="1" x14ac:dyDescent="0.4">
      <c r="A463" s="351">
        <v>17</v>
      </c>
      <c r="B463" s="377">
        <v>42430</v>
      </c>
      <c r="C463" s="378" t="s">
        <v>1768</v>
      </c>
      <c r="D463" s="352"/>
      <c r="E463" s="365"/>
      <c r="F463" s="365"/>
      <c r="G463" s="365"/>
      <c r="H463" s="365"/>
      <c r="I463" s="365"/>
      <c r="J463" s="365"/>
      <c r="K463" s="365"/>
      <c r="L463" s="365"/>
      <c r="M463" s="365"/>
      <c r="N463" s="365"/>
      <c r="O463" s="365"/>
      <c r="P463" s="365"/>
      <c r="Q463" s="365"/>
      <c r="R463" s="365"/>
      <c r="S463" s="365"/>
      <c r="T463" s="365"/>
      <c r="U463" s="365"/>
      <c r="V463" s="365"/>
      <c r="W463" s="365"/>
      <c r="X463" s="365"/>
    </row>
    <row r="464" spans="1:24" ht="17.100000000000001" customHeight="1" x14ac:dyDescent="0.4">
      <c r="A464" s="351">
        <v>18</v>
      </c>
      <c r="B464" s="377">
        <v>42432</v>
      </c>
      <c r="C464" s="378" t="s">
        <v>1770</v>
      </c>
      <c r="D464" s="352"/>
      <c r="E464" s="365"/>
      <c r="F464" s="365"/>
      <c r="G464" s="365"/>
      <c r="H464" s="365"/>
      <c r="I464" s="365"/>
      <c r="J464" s="365"/>
      <c r="K464" s="365"/>
      <c r="L464" s="365"/>
      <c r="M464" s="365"/>
      <c r="N464" s="365"/>
      <c r="O464" s="365"/>
      <c r="P464" s="365"/>
      <c r="Q464" s="365"/>
      <c r="R464" s="365"/>
      <c r="S464" s="365"/>
      <c r="T464" s="365"/>
      <c r="U464" s="365"/>
      <c r="V464" s="365"/>
      <c r="W464" s="365"/>
      <c r="X464" s="365"/>
    </row>
    <row r="465" spans="1:24" ht="17.100000000000001" customHeight="1" x14ac:dyDescent="0.4">
      <c r="A465" s="351">
        <v>19</v>
      </c>
      <c r="B465" s="377">
        <v>42433</v>
      </c>
      <c r="C465" s="378" t="s">
        <v>1771</v>
      </c>
      <c r="D465" s="352"/>
      <c r="E465" s="365"/>
      <c r="F465" s="365"/>
      <c r="G465" s="365"/>
      <c r="H465" s="365"/>
      <c r="I465" s="365"/>
      <c r="J465" s="365"/>
      <c r="K465" s="365"/>
      <c r="L465" s="365"/>
      <c r="M465" s="365"/>
      <c r="N465" s="365"/>
      <c r="O465" s="365"/>
      <c r="P465" s="365"/>
      <c r="Q465" s="365"/>
      <c r="R465" s="365"/>
      <c r="S465" s="365"/>
      <c r="T465" s="365"/>
      <c r="U465" s="365"/>
      <c r="V465" s="365"/>
      <c r="W465" s="365"/>
      <c r="X465" s="365"/>
    </row>
    <row r="466" spans="1:24" ht="17.100000000000001" customHeight="1" x14ac:dyDescent="0.4">
      <c r="A466" s="351">
        <v>20</v>
      </c>
      <c r="B466" s="377">
        <v>42434</v>
      </c>
      <c r="C466" s="378" t="s">
        <v>2230</v>
      </c>
      <c r="D466" s="352"/>
      <c r="E466" s="365"/>
      <c r="F466" s="365"/>
      <c r="G466" s="365"/>
      <c r="H466" s="365"/>
      <c r="I466" s="365"/>
      <c r="J466" s="365"/>
      <c r="K466" s="365"/>
      <c r="L466" s="365"/>
      <c r="M466" s="365"/>
      <c r="N466" s="365"/>
      <c r="O466" s="365"/>
      <c r="P466" s="365"/>
      <c r="Q466" s="365"/>
      <c r="R466" s="365"/>
      <c r="S466" s="365"/>
      <c r="T466" s="365"/>
      <c r="U466" s="365"/>
      <c r="V466" s="365"/>
      <c r="W466" s="365"/>
      <c r="X466" s="365"/>
    </row>
    <row r="467" spans="1:24" ht="17.100000000000001" customHeight="1" x14ac:dyDescent="0.4">
      <c r="A467" s="351">
        <v>21</v>
      </c>
      <c r="B467" s="377">
        <v>39534</v>
      </c>
      <c r="C467" s="378" t="s">
        <v>1772</v>
      </c>
      <c r="D467" s="352"/>
      <c r="E467" s="365"/>
      <c r="F467" s="365"/>
      <c r="G467" s="365"/>
      <c r="H467" s="365"/>
      <c r="I467" s="365"/>
      <c r="J467" s="365"/>
      <c r="K467" s="365"/>
      <c r="L467" s="365"/>
      <c r="M467" s="365"/>
      <c r="N467" s="365"/>
      <c r="O467" s="365"/>
      <c r="P467" s="365"/>
      <c r="Q467" s="365"/>
      <c r="R467" s="365"/>
      <c r="S467" s="365"/>
      <c r="T467" s="365"/>
      <c r="U467" s="365"/>
      <c r="V467" s="365"/>
      <c r="W467" s="365"/>
      <c r="X467" s="365"/>
    </row>
    <row r="468" spans="1:24" ht="17.100000000000001" customHeight="1" x14ac:dyDescent="0.4">
      <c r="A468" s="351">
        <v>22</v>
      </c>
      <c r="B468" s="431">
        <v>39537</v>
      </c>
      <c r="C468" s="378" t="s">
        <v>1773</v>
      </c>
      <c r="D468" s="352"/>
      <c r="E468" s="365"/>
      <c r="F468" s="365"/>
      <c r="G468" s="365"/>
      <c r="H468" s="365"/>
      <c r="I468" s="365"/>
      <c r="J468" s="365"/>
      <c r="K468" s="365"/>
      <c r="L468" s="365"/>
      <c r="M468" s="365"/>
      <c r="N468" s="365"/>
      <c r="O468" s="365"/>
      <c r="P468" s="365"/>
      <c r="Q468" s="365"/>
      <c r="R468" s="365"/>
      <c r="S468" s="365"/>
      <c r="T468" s="365"/>
      <c r="U468" s="365"/>
      <c r="V468" s="365"/>
      <c r="W468" s="365"/>
      <c r="X468" s="365"/>
    </row>
    <row r="469" spans="1:24" ht="17.100000000000001" customHeight="1" x14ac:dyDescent="0.4">
      <c r="A469" s="351">
        <v>23</v>
      </c>
      <c r="B469" s="377">
        <v>39655</v>
      </c>
      <c r="C469" s="378" t="s">
        <v>1774</v>
      </c>
      <c r="D469" s="352"/>
      <c r="E469" s="365"/>
      <c r="F469" s="365"/>
      <c r="G469" s="365"/>
      <c r="H469" s="365"/>
      <c r="I469" s="365"/>
      <c r="J469" s="365"/>
      <c r="K469" s="365"/>
      <c r="L469" s="365"/>
      <c r="M469" s="365"/>
      <c r="N469" s="365"/>
      <c r="O469" s="365"/>
      <c r="P469" s="365"/>
      <c r="Q469" s="365"/>
      <c r="R469" s="365"/>
      <c r="S469" s="365"/>
      <c r="T469" s="365"/>
      <c r="U469" s="365"/>
      <c r="V469" s="365"/>
      <c r="W469" s="365"/>
      <c r="X469" s="365"/>
    </row>
    <row r="470" spans="1:24" ht="17.100000000000001" customHeight="1" x14ac:dyDescent="0.4">
      <c r="A470" s="351">
        <v>24</v>
      </c>
      <c r="B470" s="377">
        <v>39664</v>
      </c>
      <c r="C470" s="378" t="s">
        <v>1775</v>
      </c>
      <c r="D470" s="352"/>
      <c r="E470" s="365"/>
      <c r="F470" s="365"/>
      <c r="G470" s="365"/>
      <c r="H470" s="365"/>
      <c r="I470" s="365"/>
      <c r="J470" s="365"/>
      <c r="K470" s="365"/>
      <c r="L470" s="365"/>
      <c r="M470" s="365"/>
      <c r="N470" s="365"/>
      <c r="O470" s="365"/>
      <c r="P470" s="365"/>
      <c r="Q470" s="365"/>
      <c r="R470" s="365"/>
      <c r="S470" s="365"/>
      <c r="T470" s="365"/>
      <c r="U470" s="365"/>
      <c r="V470" s="365"/>
      <c r="W470" s="365"/>
      <c r="X470" s="365"/>
    </row>
    <row r="471" spans="1:24" ht="17.100000000000001" customHeight="1" x14ac:dyDescent="0.4">
      <c r="A471" s="351">
        <v>25</v>
      </c>
      <c r="B471" s="377">
        <v>39731</v>
      </c>
      <c r="C471" s="378" t="s">
        <v>1776</v>
      </c>
      <c r="D471" s="352"/>
      <c r="E471" s="365"/>
      <c r="F471" s="365"/>
      <c r="G471" s="365"/>
      <c r="H471" s="365"/>
      <c r="I471" s="365"/>
      <c r="J471" s="365"/>
      <c r="K471" s="365"/>
      <c r="L471" s="365"/>
      <c r="M471" s="365"/>
      <c r="N471" s="365"/>
      <c r="O471" s="365"/>
      <c r="P471" s="365"/>
      <c r="Q471" s="365"/>
      <c r="R471" s="365"/>
      <c r="S471" s="365"/>
      <c r="T471" s="365"/>
      <c r="U471" s="365"/>
      <c r="V471" s="365"/>
      <c r="W471" s="365"/>
      <c r="X471" s="365"/>
    </row>
    <row r="472" spans="1:24" ht="17.100000000000001" customHeight="1" x14ac:dyDescent="0.4">
      <c r="A472" s="351">
        <v>26</v>
      </c>
      <c r="B472" s="431">
        <v>39765</v>
      </c>
      <c r="C472" s="378" t="s">
        <v>1777</v>
      </c>
      <c r="D472" s="352"/>
      <c r="E472" s="365"/>
      <c r="F472" s="365"/>
      <c r="G472" s="365"/>
      <c r="H472" s="365"/>
      <c r="I472" s="365"/>
      <c r="J472" s="365"/>
      <c r="K472" s="365"/>
      <c r="L472" s="365"/>
      <c r="M472" s="365"/>
      <c r="N472" s="365"/>
      <c r="O472" s="365"/>
      <c r="P472" s="365"/>
      <c r="Q472" s="365"/>
      <c r="R472" s="365"/>
      <c r="S472" s="365"/>
      <c r="T472" s="365"/>
      <c r="U472" s="365"/>
      <c r="V472" s="365"/>
      <c r="W472" s="365"/>
      <c r="X472" s="365"/>
    </row>
    <row r="473" spans="1:24" ht="17.100000000000001" customHeight="1" x14ac:dyDescent="0.4">
      <c r="A473" s="351">
        <v>27</v>
      </c>
      <c r="B473" s="431" t="s">
        <v>2212</v>
      </c>
      <c r="C473" s="378" t="s">
        <v>2219</v>
      </c>
      <c r="D473" s="352"/>
      <c r="E473" s="365"/>
      <c r="F473" s="365"/>
      <c r="G473" s="365"/>
      <c r="H473" s="365"/>
      <c r="I473" s="365"/>
      <c r="J473" s="365"/>
      <c r="K473" s="365"/>
      <c r="L473" s="365"/>
      <c r="M473" s="365"/>
      <c r="N473" s="365"/>
      <c r="O473" s="365"/>
      <c r="P473" s="365"/>
      <c r="Q473" s="365"/>
      <c r="R473" s="365"/>
      <c r="S473" s="365"/>
      <c r="T473" s="365"/>
      <c r="U473" s="365"/>
      <c r="V473" s="365"/>
      <c r="W473" s="365"/>
      <c r="X473" s="365"/>
    </row>
    <row r="474" spans="1:24" ht="17.100000000000001" customHeight="1" x14ac:dyDescent="0.4">
      <c r="A474" s="351">
        <v>28</v>
      </c>
      <c r="B474" s="431" t="s">
        <v>2171</v>
      </c>
      <c r="C474" s="378" t="s">
        <v>2172</v>
      </c>
      <c r="D474" s="352"/>
      <c r="E474" s="365"/>
      <c r="F474" s="365"/>
      <c r="G474" s="365"/>
      <c r="H474" s="365"/>
      <c r="I474" s="365"/>
      <c r="J474" s="365"/>
      <c r="K474" s="365"/>
      <c r="L474" s="365"/>
      <c r="M474" s="365"/>
      <c r="N474" s="365"/>
      <c r="O474" s="365"/>
      <c r="P474" s="365"/>
      <c r="Q474" s="365"/>
      <c r="R474" s="365"/>
      <c r="S474" s="365"/>
      <c r="T474" s="365"/>
      <c r="U474" s="365"/>
      <c r="V474" s="365"/>
      <c r="W474" s="365"/>
      <c r="X474" s="365"/>
    </row>
    <row r="475" spans="1:24" ht="17.100000000000001" customHeight="1" x14ac:dyDescent="0.4">
      <c r="A475" s="351">
        <v>29</v>
      </c>
      <c r="B475" s="431">
        <v>39843</v>
      </c>
      <c r="C475" s="378" t="s">
        <v>1778</v>
      </c>
      <c r="D475" s="352"/>
      <c r="E475" s="365"/>
      <c r="F475" s="365"/>
      <c r="G475" s="365"/>
      <c r="H475" s="365"/>
      <c r="I475" s="365"/>
      <c r="J475" s="365"/>
      <c r="K475" s="365"/>
      <c r="L475" s="365"/>
      <c r="M475" s="365"/>
      <c r="N475" s="365"/>
      <c r="O475" s="365"/>
      <c r="P475" s="365"/>
      <c r="Q475" s="365"/>
      <c r="R475" s="365"/>
      <c r="S475" s="365"/>
      <c r="T475" s="365"/>
      <c r="U475" s="365"/>
      <c r="V475" s="365"/>
      <c r="W475" s="365"/>
      <c r="X475" s="365"/>
    </row>
    <row r="476" spans="1:24" ht="17.100000000000001" customHeight="1" x14ac:dyDescent="0.4">
      <c r="A476" s="351">
        <v>30</v>
      </c>
      <c r="B476" s="377">
        <v>42435</v>
      </c>
      <c r="C476" s="378" t="s">
        <v>1779</v>
      </c>
      <c r="D476" s="352"/>
      <c r="E476" s="365"/>
      <c r="F476" s="365"/>
      <c r="G476" s="365"/>
      <c r="H476" s="365"/>
      <c r="I476" s="365"/>
      <c r="J476" s="365"/>
      <c r="K476" s="365"/>
      <c r="L476" s="365"/>
      <c r="M476" s="365"/>
      <c r="N476" s="365"/>
      <c r="O476" s="365"/>
      <c r="P476" s="365"/>
      <c r="Q476" s="365"/>
      <c r="R476" s="365"/>
      <c r="S476" s="365"/>
      <c r="T476" s="365"/>
      <c r="U476" s="365"/>
      <c r="V476" s="365"/>
      <c r="W476" s="365"/>
      <c r="X476" s="365"/>
    </row>
    <row r="477" spans="1:24" ht="17.100000000000001" customHeight="1" x14ac:dyDescent="0.4">
      <c r="A477" s="351">
        <v>31</v>
      </c>
      <c r="B477" s="377">
        <v>42436</v>
      </c>
      <c r="C477" s="378" t="s">
        <v>1780</v>
      </c>
      <c r="D477" s="352"/>
      <c r="E477" s="365"/>
      <c r="F477" s="365"/>
      <c r="G477" s="365"/>
      <c r="H477" s="365"/>
      <c r="I477" s="365"/>
      <c r="J477" s="365"/>
      <c r="K477" s="365"/>
      <c r="L477" s="365"/>
      <c r="M477" s="365"/>
      <c r="N477" s="365"/>
      <c r="O477" s="365"/>
      <c r="P477" s="365"/>
      <c r="Q477" s="365"/>
      <c r="R477" s="365"/>
      <c r="S477" s="365"/>
      <c r="T477" s="365"/>
      <c r="U477" s="365"/>
      <c r="V477" s="365"/>
      <c r="W477" s="365"/>
      <c r="X477" s="365"/>
    </row>
    <row r="478" spans="1:24" ht="17.100000000000001" customHeight="1" x14ac:dyDescent="0.4">
      <c r="A478" s="351">
        <v>32</v>
      </c>
      <c r="B478" s="377">
        <v>42437</v>
      </c>
      <c r="C478" s="378" t="s">
        <v>1781</v>
      </c>
      <c r="D478" s="352"/>
      <c r="E478" s="365"/>
      <c r="F478" s="365"/>
      <c r="G478" s="365"/>
      <c r="H478" s="365"/>
      <c r="I478" s="365"/>
      <c r="J478" s="365"/>
      <c r="K478" s="365"/>
      <c r="L478" s="365"/>
      <c r="M478" s="365"/>
      <c r="N478" s="365"/>
      <c r="O478" s="365"/>
      <c r="P478" s="365"/>
      <c r="Q478" s="365"/>
      <c r="R478" s="365"/>
      <c r="S478" s="365"/>
      <c r="T478" s="365"/>
      <c r="U478" s="365"/>
      <c r="V478" s="365"/>
      <c r="W478" s="365"/>
      <c r="X478" s="365"/>
    </row>
    <row r="479" spans="1:24" ht="17.100000000000001" customHeight="1" x14ac:dyDescent="0.4">
      <c r="A479" s="351">
        <v>33</v>
      </c>
      <c r="B479" s="377">
        <v>42438</v>
      </c>
      <c r="C479" s="378" t="s">
        <v>1782</v>
      </c>
      <c r="D479" s="352"/>
      <c r="E479" s="365"/>
      <c r="F479" s="365"/>
      <c r="G479" s="365"/>
      <c r="H479" s="365"/>
      <c r="I479" s="365"/>
      <c r="J479" s="365"/>
      <c r="K479" s="365"/>
      <c r="L479" s="365"/>
      <c r="M479" s="365"/>
      <c r="N479" s="365"/>
      <c r="O479" s="365"/>
      <c r="P479" s="365"/>
      <c r="Q479" s="365"/>
      <c r="R479" s="365"/>
      <c r="S479" s="365"/>
      <c r="T479" s="365"/>
      <c r="U479" s="365"/>
      <c r="V479" s="365"/>
      <c r="W479" s="365"/>
      <c r="X479" s="365"/>
    </row>
    <row r="480" spans="1:24" ht="17.100000000000001" customHeight="1" x14ac:dyDescent="0.4">
      <c r="A480" s="351">
        <v>34</v>
      </c>
      <c r="B480" s="377">
        <v>42439</v>
      </c>
      <c r="C480" s="378" t="s">
        <v>1783</v>
      </c>
      <c r="D480" s="352"/>
      <c r="E480" s="365"/>
      <c r="F480" s="365"/>
      <c r="G480" s="365"/>
      <c r="H480" s="365"/>
      <c r="I480" s="365"/>
      <c r="J480" s="365"/>
      <c r="K480" s="365"/>
      <c r="L480" s="365"/>
      <c r="M480" s="365"/>
      <c r="N480" s="365"/>
      <c r="O480" s="365"/>
      <c r="P480" s="365"/>
      <c r="Q480" s="365"/>
      <c r="R480" s="365"/>
      <c r="S480" s="365"/>
      <c r="T480" s="365"/>
      <c r="U480" s="365"/>
      <c r="V480" s="365"/>
      <c r="W480" s="365"/>
      <c r="X480" s="365"/>
    </row>
    <row r="481" spans="1:24" ht="17.100000000000001" customHeight="1" x14ac:dyDescent="0.4">
      <c r="A481" s="351">
        <v>35</v>
      </c>
      <c r="B481" s="377">
        <v>42440</v>
      </c>
      <c r="C481" s="378" t="s">
        <v>1784</v>
      </c>
      <c r="D481" s="352"/>
      <c r="E481" s="365"/>
      <c r="F481" s="365"/>
      <c r="G481" s="365"/>
      <c r="H481" s="365"/>
      <c r="I481" s="365"/>
      <c r="J481" s="365"/>
      <c r="K481" s="365"/>
      <c r="L481" s="365"/>
      <c r="M481" s="365"/>
      <c r="N481" s="365"/>
      <c r="O481" s="365"/>
      <c r="P481" s="365"/>
      <c r="Q481" s="365"/>
      <c r="R481" s="365"/>
      <c r="S481" s="365"/>
      <c r="T481" s="365"/>
      <c r="U481" s="365"/>
      <c r="V481" s="365"/>
      <c r="W481" s="365"/>
      <c r="X481" s="365"/>
    </row>
    <row r="482" spans="1:24" ht="17.100000000000001" customHeight="1" x14ac:dyDescent="0.4">
      <c r="A482" s="351">
        <v>36</v>
      </c>
      <c r="B482" s="377">
        <v>42441</v>
      </c>
      <c r="C482" s="378" t="s">
        <v>1785</v>
      </c>
      <c r="D482" s="352"/>
      <c r="E482" s="365"/>
      <c r="F482" s="365"/>
      <c r="G482" s="365"/>
      <c r="H482" s="365"/>
      <c r="I482" s="365"/>
      <c r="J482" s="365"/>
      <c r="K482" s="365"/>
      <c r="L482" s="365"/>
      <c r="M482" s="365"/>
      <c r="N482" s="365"/>
      <c r="O482" s="365"/>
      <c r="P482" s="365"/>
      <c r="Q482" s="365"/>
      <c r="R482" s="365"/>
      <c r="S482" s="365"/>
      <c r="T482" s="365"/>
      <c r="U482" s="365"/>
      <c r="V482" s="365"/>
      <c r="W482" s="365"/>
      <c r="X482" s="365"/>
    </row>
    <row r="483" spans="1:24" ht="17.100000000000001" customHeight="1" x14ac:dyDescent="0.4">
      <c r="A483" s="351">
        <v>37</v>
      </c>
      <c r="B483" s="377">
        <v>42442</v>
      </c>
      <c r="C483" s="378" t="s">
        <v>1786</v>
      </c>
      <c r="D483" s="352"/>
      <c r="E483" s="365"/>
      <c r="F483" s="365"/>
      <c r="G483" s="365"/>
      <c r="H483" s="365"/>
      <c r="I483" s="365"/>
      <c r="J483" s="365"/>
      <c r="K483" s="365"/>
      <c r="L483" s="365"/>
      <c r="M483" s="365"/>
      <c r="N483" s="365"/>
      <c r="O483" s="365"/>
      <c r="P483" s="365"/>
      <c r="Q483" s="365"/>
      <c r="R483" s="365"/>
      <c r="S483" s="365"/>
      <c r="T483" s="365"/>
      <c r="U483" s="365"/>
      <c r="V483" s="365"/>
      <c r="W483" s="365"/>
      <c r="X483" s="365"/>
    </row>
    <row r="484" spans="1:24" ht="17.100000000000001" customHeight="1" x14ac:dyDescent="0.4">
      <c r="A484" s="351">
        <v>38</v>
      </c>
      <c r="B484" s="377">
        <v>42443</v>
      </c>
      <c r="C484" s="378" t="s">
        <v>1787</v>
      </c>
      <c r="D484" s="352"/>
      <c r="E484" s="365"/>
      <c r="F484" s="365"/>
      <c r="G484" s="365"/>
      <c r="H484" s="365"/>
      <c r="I484" s="365"/>
      <c r="J484" s="365"/>
      <c r="K484" s="365"/>
      <c r="L484" s="365"/>
      <c r="M484" s="365"/>
      <c r="N484" s="365"/>
      <c r="O484" s="365"/>
      <c r="P484" s="365"/>
      <c r="Q484" s="365"/>
      <c r="R484" s="365"/>
      <c r="S484" s="365"/>
      <c r="T484" s="365"/>
      <c r="U484" s="365"/>
      <c r="V484" s="365"/>
      <c r="W484" s="365"/>
      <c r="X484" s="365"/>
    </row>
    <row r="485" spans="1:24" ht="17.100000000000001" customHeight="1" x14ac:dyDescent="0.4">
      <c r="A485" s="351">
        <v>39</v>
      </c>
      <c r="B485" s="362">
        <v>43354</v>
      </c>
      <c r="C485" s="407" t="s">
        <v>3634</v>
      </c>
      <c r="D485" s="352"/>
      <c r="E485" s="365"/>
      <c r="F485" s="365"/>
      <c r="G485" s="365"/>
      <c r="H485" s="365"/>
      <c r="I485" s="365"/>
      <c r="J485" s="365"/>
      <c r="K485" s="365"/>
      <c r="L485" s="365"/>
      <c r="M485" s="365"/>
      <c r="N485" s="365"/>
      <c r="O485" s="365"/>
      <c r="P485" s="365"/>
      <c r="Q485" s="365"/>
      <c r="R485" s="365"/>
      <c r="S485" s="365"/>
      <c r="T485" s="365"/>
      <c r="U485" s="365"/>
      <c r="V485" s="365"/>
      <c r="W485" s="365"/>
      <c r="X485" s="365"/>
    </row>
    <row r="486" spans="1:24" ht="17.100000000000001" customHeight="1" x14ac:dyDescent="0.4">
      <c r="A486" s="351"/>
      <c r="B486" s="372"/>
      <c r="C486" s="378"/>
      <c r="D486" s="352"/>
      <c r="E486" s="365"/>
      <c r="F486" s="365"/>
      <c r="G486" s="365"/>
      <c r="H486" s="365"/>
      <c r="I486" s="365"/>
      <c r="J486" s="365"/>
      <c r="K486" s="365"/>
      <c r="L486" s="365"/>
      <c r="M486" s="365"/>
      <c r="N486" s="365"/>
      <c r="O486" s="365"/>
      <c r="P486" s="365"/>
      <c r="Q486" s="365"/>
      <c r="R486" s="365"/>
      <c r="S486" s="365"/>
      <c r="T486" s="365"/>
      <c r="U486" s="365"/>
      <c r="V486" s="365"/>
      <c r="W486" s="365"/>
      <c r="X486" s="365"/>
    </row>
    <row r="487" spans="1:24" ht="17.100000000000001" customHeight="1" x14ac:dyDescent="0.4">
      <c r="A487" s="351"/>
      <c r="B487" s="372"/>
      <c r="C487" s="378"/>
      <c r="D487" s="352"/>
      <c r="E487" s="365"/>
      <c r="F487" s="365"/>
      <c r="G487" s="365"/>
      <c r="H487" s="365"/>
      <c r="I487" s="365"/>
      <c r="J487" s="365"/>
      <c r="K487" s="365"/>
      <c r="L487" s="365"/>
      <c r="M487" s="365"/>
      <c r="N487" s="365"/>
      <c r="O487" s="365"/>
      <c r="P487" s="365"/>
      <c r="Q487" s="365"/>
      <c r="R487" s="365"/>
      <c r="S487" s="365"/>
      <c r="T487" s="365"/>
      <c r="U487" s="365"/>
      <c r="V487" s="365"/>
      <c r="W487" s="365"/>
      <c r="X487" s="365"/>
    </row>
    <row r="488" spans="1:24" ht="17.100000000000001" customHeight="1" x14ac:dyDescent="0.4">
      <c r="A488" s="351"/>
      <c r="B488" s="372"/>
      <c r="C488" s="378"/>
      <c r="D488" s="352"/>
      <c r="E488" s="365"/>
      <c r="F488" s="365"/>
      <c r="G488" s="365"/>
      <c r="H488" s="365"/>
      <c r="I488" s="365"/>
      <c r="J488" s="365"/>
      <c r="K488" s="365"/>
      <c r="L488" s="365"/>
      <c r="M488" s="365"/>
      <c r="N488" s="365"/>
      <c r="O488" s="365"/>
      <c r="P488" s="365"/>
      <c r="Q488" s="365"/>
      <c r="R488" s="365"/>
      <c r="S488" s="365"/>
      <c r="T488" s="365"/>
      <c r="U488" s="365"/>
      <c r="V488" s="365"/>
      <c r="W488" s="365"/>
      <c r="X488" s="365"/>
    </row>
    <row r="489" spans="1:24" ht="17.100000000000001" customHeight="1" x14ac:dyDescent="0.4">
      <c r="A489" s="351"/>
      <c r="B489" s="372"/>
      <c r="C489" s="378"/>
      <c r="D489" s="352"/>
      <c r="E489" s="365"/>
      <c r="F489" s="365"/>
      <c r="G489" s="365"/>
      <c r="H489" s="365"/>
      <c r="I489" s="365"/>
      <c r="J489" s="365"/>
      <c r="K489" s="365"/>
      <c r="L489" s="365"/>
      <c r="M489" s="365"/>
      <c r="N489" s="365"/>
      <c r="O489" s="365"/>
      <c r="P489" s="365"/>
      <c r="Q489" s="365"/>
      <c r="R489" s="365"/>
      <c r="S489" s="365"/>
      <c r="T489" s="365"/>
      <c r="U489" s="365"/>
      <c r="V489" s="365"/>
      <c r="W489" s="365"/>
      <c r="X489" s="365"/>
    </row>
    <row r="490" spans="1:24" ht="15" customHeight="1" x14ac:dyDescent="0.4">
      <c r="A490" s="351"/>
      <c r="B490" s="372"/>
      <c r="C490" s="378"/>
      <c r="D490" s="352"/>
      <c r="E490" s="365"/>
      <c r="F490" s="365"/>
      <c r="G490" s="365"/>
      <c r="H490" s="365"/>
      <c r="I490" s="365" t="s">
        <v>651</v>
      </c>
      <c r="J490" s="365"/>
      <c r="K490" s="365"/>
      <c r="L490" s="365"/>
      <c r="M490" s="365"/>
      <c r="N490" s="365"/>
      <c r="O490" s="365"/>
      <c r="P490" s="365"/>
      <c r="Q490" s="365"/>
      <c r="R490" s="365"/>
      <c r="S490" s="365"/>
      <c r="T490" s="365"/>
      <c r="U490" s="365"/>
      <c r="V490" s="365"/>
      <c r="W490" s="365"/>
      <c r="X490" s="365"/>
    </row>
    <row r="491" spans="1:24" ht="17.100000000000001" customHeight="1" x14ac:dyDescent="0.4">
      <c r="A491" s="351"/>
      <c r="B491" s="351"/>
      <c r="C491" s="390"/>
      <c r="D491" s="352"/>
      <c r="E491" s="365"/>
      <c r="F491" s="365"/>
      <c r="G491" s="365"/>
      <c r="H491" s="365"/>
      <c r="I491" s="365"/>
      <c r="J491" s="365"/>
      <c r="K491" s="365"/>
      <c r="L491" s="365"/>
      <c r="M491" s="365"/>
      <c r="N491" s="365"/>
      <c r="O491" s="365"/>
      <c r="P491" s="365"/>
      <c r="Q491" s="365"/>
      <c r="R491" s="365"/>
      <c r="S491" s="365"/>
      <c r="T491" s="365"/>
      <c r="U491" s="365"/>
      <c r="V491" s="365"/>
      <c r="W491" s="365"/>
      <c r="X491" s="365"/>
    </row>
    <row r="492" spans="1:24" ht="15" customHeight="1" x14ac:dyDescent="0.4">
      <c r="A492" s="351"/>
      <c r="B492" s="372"/>
      <c r="C492" s="378"/>
      <c r="D492" s="352"/>
      <c r="E492" s="365"/>
      <c r="F492" s="365"/>
      <c r="G492" s="365"/>
      <c r="H492" s="365"/>
      <c r="I492" s="365"/>
      <c r="J492" s="365"/>
      <c r="K492" s="365"/>
      <c r="L492" s="365"/>
      <c r="M492" s="365"/>
      <c r="N492" s="365"/>
      <c r="O492" s="365"/>
      <c r="P492" s="365"/>
      <c r="Q492" s="365"/>
      <c r="R492" s="365"/>
      <c r="S492" s="365"/>
      <c r="T492" s="365"/>
      <c r="U492" s="365"/>
      <c r="V492" s="365"/>
      <c r="W492" s="365"/>
      <c r="X492" s="365"/>
    </row>
    <row r="493" spans="1:24" ht="15" customHeight="1" x14ac:dyDescent="0.4">
      <c r="A493" s="351"/>
      <c r="B493" s="372"/>
      <c r="C493" s="378"/>
      <c r="D493" s="352"/>
      <c r="E493" s="365"/>
      <c r="F493" s="365"/>
      <c r="G493" s="365"/>
      <c r="H493" s="365"/>
      <c r="I493" s="365"/>
      <c r="J493" s="365"/>
      <c r="K493" s="365"/>
      <c r="L493" s="365"/>
      <c r="M493" s="365"/>
      <c r="N493" s="365"/>
      <c r="O493" s="365"/>
      <c r="P493" s="365"/>
      <c r="Q493" s="365"/>
      <c r="R493" s="365"/>
      <c r="S493" s="365"/>
      <c r="T493" s="365"/>
      <c r="U493" s="365"/>
      <c r="V493" s="365"/>
      <c r="W493" s="365"/>
      <c r="X493" s="365"/>
    </row>
    <row r="494" spans="1:24" ht="15" customHeight="1" x14ac:dyDescent="0.4">
      <c r="A494" s="382"/>
      <c r="B494" s="391"/>
      <c r="C494" s="392"/>
      <c r="D494" s="370"/>
    </row>
    <row r="495" spans="1:24" ht="15" customHeight="1" x14ac:dyDescent="0.4">
      <c r="A495" s="545" t="s">
        <v>5263</v>
      </c>
      <c r="B495" s="546"/>
      <c r="C495" s="546"/>
      <c r="D495" s="546"/>
      <c r="E495" s="546"/>
      <c r="F495" s="546"/>
      <c r="G495" s="546"/>
      <c r="H495" s="546"/>
      <c r="I495" s="546"/>
      <c r="J495" s="546"/>
      <c r="K495" s="546"/>
      <c r="L495" s="546"/>
      <c r="M495" s="546"/>
      <c r="N495" s="546"/>
      <c r="O495" s="546"/>
      <c r="P495" s="546"/>
      <c r="Q495" s="546"/>
      <c r="R495" s="546"/>
      <c r="S495" s="546"/>
      <c r="T495" s="546"/>
      <c r="U495" s="546"/>
      <c r="V495" s="546"/>
      <c r="W495" s="546"/>
      <c r="X495" s="546"/>
    </row>
    <row r="496" spans="1:24" ht="15" customHeight="1" x14ac:dyDescent="0.4">
      <c r="A496" s="547" t="s">
        <v>0</v>
      </c>
      <c r="B496" s="550" t="s">
        <v>1</v>
      </c>
      <c r="C496" s="547" t="s">
        <v>2</v>
      </c>
      <c r="D496" s="361" t="s">
        <v>3</v>
      </c>
      <c r="E496" s="552"/>
      <c r="F496" s="552"/>
      <c r="G496" s="552"/>
      <c r="H496" s="552"/>
      <c r="I496" s="552"/>
      <c r="J496" s="552"/>
      <c r="K496" s="552"/>
      <c r="L496" s="552"/>
      <c r="M496" s="552"/>
      <c r="N496" s="552"/>
      <c r="O496" s="552"/>
      <c r="P496" s="552"/>
      <c r="Q496" s="552"/>
      <c r="R496" s="552"/>
      <c r="S496" s="552"/>
      <c r="T496" s="552"/>
      <c r="U496" s="552"/>
      <c r="V496" s="552"/>
      <c r="W496" s="552"/>
      <c r="X496" s="552"/>
    </row>
    <row r="497" spans="1:24" ht="15" customHeight="1" x14ac:dyDescent="0.4">
      <c r="A497" s="548"/>
      <c r="B497" s="551"/>
      <c r="C497" s="548"/>
      <c r="D497" s="361" t="s">
        <v>4</v>
      </c>
      <c r="E497" s="362"/>
      <c r="F497" s="362"/>
      <c r="G497" s="362"/>
      <c r="H497" s="362"/>
      <c r="I497" s="362"/>
      <c r="J497" s="362"/>
      <c r="K497" s="362"/>
      <c r="L497" s="362"/>
      <c r="M497" s="362"/>
      <c r="N497" s="362"/>
      <c r="O497" s="362"/>
      <c r="P497" s="362"/>
      <c r="Q497" s="362"/>
      <c r="R497" s="362"/>
      <c r="S497" s="362"/>
      <c r="T497" s="362"/>
      <c r="U497" s="362"/>
      <c r="V497" s="362"/>
      <c r="W497" s="362"/>
      <c r="X497" s="362"/>
    </row>
    <row r="498" spans="1:24" ht="15" customHeight="1" x14ac:dyDescent="0.4">
      <c r="A498" s="548"/>
      <c r="B498" s="551" t="s">
        <v>5</v>
      </c>
      <c r="C498" s="548"/>
      <c r="D498" s="361" t="s">
        <v>6</v>
      </c>
      <c r="E498" s="362"/>
      <c r="F498" s="362"/>
      <c r="G498" s="362"/>
      <c r="H498" s="362"/>
      <c r="I498" s="362"/>
      <c r="J498" s="362"/>
      <c r="K498" s="362"/>
      <c r="L498" s="362"/>
      <c r="M498" s="362"/>
      <c r="N498" s="362"/>
      <c r="O498" s="362"/>
      <c r="P498" s="362"/>
      <c r="Q498" s="362"/>
      <c r="R498" s="362"/>
      <c r="S498" s="362"/>
      <c r="T498" s="362"/>
      <c r="U498" s="362"/>
      <c r="V498" s="362"/>
      <c r="W498" s="362"/>
      <c r="X498" s="362"/>
    </row>
    <row r="499" spans="1:24" ht="15" customHeight="1" x14ac:dyDescent="0.4">
      <c r="A499" s="548"/>
      <c r="B499" s="551"/>
      <c r="C499" s="548"/>
      <c r="D499" s="360" t="s">
        <v>7</v>
      </c>
      <c r="E499" s="363"/>
      <c r="F499" s="363"/>
      <c r="G499" s="363"/>
      <c r="H499" s="363"/>
      <c r="I499" s="363"/>
      <c r="J499" s="363"/>
      <c r="K499" s="363"/>
      <c r="L499" s="363"/>
      <c r="M499" s="363"/>
      <c r="N499" s="363"/>
      <c r="O499" s="363"/>
      <c r="P499" s="363"/>
      <c r="Q499" s="363"/>
      <c r="R499" s="363"/>
      <c r="S499" s="363"/>
      <c r="T499" s="363"/>
      <c r="U499" s="363"/>
      <c r="V499" s="363"/>
      <c r="W499" s="363"/>
      <c r="X499" s="363"/>
    </row>
    <row r="500" spans="1:24" ht="15" customHeight="1" x14ac:dyDescent="0.4">
      <c r="A500" s="549"/>
      <c r="B500" s="553"/>
      <c r="C500" s="548"/>
      <c r="D500" s="364" t="s">
        <v>8</v>
      </c>
      <c r="E500" s="365"/>
      <c r="F500" s="365"/>
      <c r="G500" s="365"/>
      <c r="H500" s="365"/>
      <c r="I500" s="365"/>
      <c r="J500" s="365"/>
      <c r="K500" s="365"/>
      <c r="L500" s="365"/>
      <c r="M500" s="365"/>
      <c r="N500" s="365"/>
      <c r="O500" s="365"/>
      <c r="P500" s="365"/>
      <c r="Q500" s="365"/>
      <c r="R500" s="365"/>
      <c r="S500" s="365"/>
      <c r="T500" s="365"/>
      <c r="U500" s="365"/>
      <c r="V500" s="365"/>
      <c r="W500" s="365"/>
      <c r="X500" s="365"/>
    </row>
    <row r="501" spans="1:24" ht="17.100000000000001" customHeight="1" x14ac:dyDescent="0.45">
      <c r="A501" s="351">
        <v>1</v>
      </c>
      <c r="B501" s="437">
        <v>39526</v>
      </c>
      <c r="C501" s="378" t="s">
        <v>1789</v>
      </c>
      <c r="D501" s="352"/>
      <c r="E501" s="365"/>
      <c r="F501" s="365"/>
      <c r="G501" s="365"/>
      <c r="H501" s="365"/>
      <c r="I501" s="365"/>
      <c r="J501" s="365"/>
      <c r="K501" s="365"/>
      <c r="L501" s="365"/>
      <c r="M501" s="365"/>
      <c r="N501" s="365"/>
      <c r="O501" s="365"/>
      <c r="P501" s="365"/>
      <c r="Q501" s="365"/>
      <c r="R501" s="365"/>
      <c r="S501" s="365"/>
      <c r="T501" s="365"/>
      <c r="U501" s="365"/>
      <c r="V501" s="365"/>
      <c r="W501" s="365"/>
      <c r="X501" s="365"/>
    </row>
    <row r="502" spans="1:24" ht="17.100000000000001" customHeight="1" x14ac:dyDescent="0.45">
      <c r="A502" s="351">
        <v>2</v>
      </c>
      <c r="B502" s="438">
        <v>39643</v>
      </c>
      <c r="C502" s="378" t="s">
        <v>1788</v>
      </c>
      <c r="D502" s="352"/>
      <c r="E502" s="365"/>
      <c r="F502" s="365"/>
      <c r="G502" s="365"/>
      <c r="H502" s="365"/>
      <c r="I502" s="365"/>
      <c r="J502" s="365"/>
      <c r="K502" s="365"/>
      <c r="L502" s="365"/>
      <c r="M502" s="365"/>
      <c r="N502" s="365"/>
      <c r="O502" s="365"/>
      <c r="P502" s="365"/>
      <c r="Q502" s="365"/>
      <c r="R502" s="365"/>
      <c r="S502" s="365"/>
      <c r="T502" s="365"/>
      <c r="U502" s="365"/>
      <c r="V502" s="365"/>
      <c r="W502" s="365"/>
      <c r="X502" s="365"/>
    </row>
    <row r="503" spans="1:24" ht="17.100000000000001" customHeight="1" x14ac:dyDescent="0.45">
      <c r="A503" s="351">
        <v>3</v>
      </c>
      <c r="B503" s="438">
        <v>39647</v>
      </c>
      <c r="C503" s="378" t="s">
        <v>1790</v>
      </c>
      <c r="D503" s="352"/>
      <c r="E503" s="365"/>
      <c r="F503" s="365"/>
      <c r="G503" s="365"/>
      <c r="H503" s="365"/>
      <c r="I503" s="365"/>
      <c r="J503" s="365"/>
      <c r="K503" s="365"/>
      <c r="L503" s="365"/>
      <c r="M503" s="365"/>
      <c r="N503" s="365"/>
      <c r="O503" s="365"/>
      <c r="P503" s="365"/>
      <c r="Q503" s="365"/>
      <c r="R503" s="365"/>
      <c r="S503" s="365"/>
      <c r="T503" s="365"/>
      <c r="U503" s="365"/>
      <c r="V503" s="365"/>
      <c r="W503" s="365"/>
      <c r="X503" s="365"/>
    </row>
    <row r="504" spans="1:24" ht="17.100000000000001" customHeight="1" x14ac:dyDescent="0.45">
      <c r="A504" s="351">
        <v>4</v>
      </c>
      <c r="B504" s="437">
        <v>39677</v>
      </c>
      <c r="C504" s="378" t="s">
        <v>1791</v>
      </c>
      <c r="D504" s="352"/>
      <c r="E504" s="365"/>
      <c r="F504" s="365"/>
      <c r="G504" s="365"/>
      <c r="H504" s="365"/>
      <c r="I504" s="365"/>
      <c r="J504" s="365"/>
      <c r="K504" s="365"/>
      <c r="L504" s="365"/>
      <c r="M504" s="365"/>
      <c r="N504" s="365"/>
      <c r="O504" s="365"/>
      <c r="P504" s="365"/>
      <c r="Q504" s="365"/>
      <c r="R504" s="365"/>
      <c r="S504" s="365"/>
      <c r="T504" s="365"/>
      <c r="U504" s="365"/>
      <c r="V504" s="365"/>
      <c r="W504" s="365"/>
      <c r="X504" s="365"/>
    </row>
    <row r="505" spans="1:24" ht="17.100000000000001" customHeight="1" x14ac:dyDescent="0.4">
      <c r="A505" s="351">
        <v>5</v>
      </c>
      <c r="B505" s="362">
        <v>39760</v>
      </c>
      <c r="C505" s="439" t="s">
        <v>2186</v>
      </c>
      <c r="D505" s="393"/>
      <c r="E505" s="365"/>
      <c r="F505" s="365"/>
      <c r="G505" s="365"/>
      <c r="H505" s="365"/>
      <c r="I505" s="365"/>
      <c r="J505" s="365"/>
      <c r="K505" s="365"/>
      <c r="L505" s="365"/>
      <c r="M505" s="365"/>
      <c r="N505" s="365"/>
      <c r="O505" s="365"/>
      <c r="P505" s="365"/>
      <c r="Q505" s="365"/>
      <c r="R505" s="365"/>
      <c r="S505" s="365"/>
      <c r="T505" s="365"/>
      <c r="U505" s="365"/>
      <c r="V505" s="365"/>
      <c r="W505" s="365"/>
      <c r="X505" s="365"/>
    </row>
    <row r="506" spans="1:24" ht="17.100000000000001" customHeight="1" x14ac:dyDescent="0.45">
      <c r="A506" s="351">
        <v>6</v>
      </c>
      <c r="B506" s="438">
        <v>39831</v>
      </c>
      <c r="C506" s="378" t="s">
        <v>1792</v>
      </c>
      <c r="D506" s="352"/>
      <c r="E506" s="365"/>
      <c r="F506" s="365"/>
      <c r="G506" s="365"/>
      <c r="H506" s="365"/>
      <c r="I506" s="365"/>
      <c r="J506" s="365"/>
      <c r="K506" s="365"/>
      <c r="L506" s="365"/>
      <c r="M506" s="365"/>
      <c r="N506" s="365"/>
      <c r="O506" s="365"/>
      <c r="P506" s="365"/>
      <c r="Q506" s="365"/>
      <c r="R506" s="365"/>
      <c r="S506" s="365"/>
      <c r="T506" s="365"/>
      <c r="U506" s="365"/>
      <c r="V506" s="365"/>
      <c r="W506" s="365"/>
      <c r="X506" s="365"/>
    </row>
    <row r="507" spans="1:24" ht="17.100000000000001" customHeight="1" x14ac:dyDescent="0.45">
      <c r="A507" s="351">
        <v>7</v>
      </c>
      <c r="B507" s="437">
        <v>39874</v>
      </c>
      <c r="C507" s="378" t="s">
        <v>1793</v>
      </c>
      <c r="D507" s="352"/>
      <c r="E507" s="365"/>
      <c r="F507" s="365"/>
      <c r="G507" s="365"/>
      <c r="H507" s="365"/>
      <c r="I507" s="365"/>
      <c r="J507" s="365"/>
      <c r="K507" s="365"/>
      <c r="L507" s="365"/>
      <c r="M507" s="365"/>
      <c r="N507" s="365"/>
      <c r="O507" s="365"/>
      <c r="P507" s="365"/>
      <c r="Q507" s="365"/>
      <c r="R507" s="365"/>
      <c r="S507" s="365"/>
      <c r="T507" s="365"/>
      <c r="U507" s="365"/>
      <c r="V507" s="365"/>
      <c r="W507" s="365"/>
      <c r="X507" s="365"/>
    </row>
    <row r="508" spans="1:24" ht="17.100000000000001" customHeight="1" x14ac:dyDescent="0.45">
      <c r="A508" s="351">
        <v>8</v>
      </c>
      <c r="B508" s="438">
        <v>42444</v>
      </c>
      <c r="C508" s="378" t="s">
        <v>1795</v>
      </c>
      <c r="D508" s="352"/>
      <c r="E508" s="365"/>
      <c r="F508" s="365"/>
      <c r="G508" s="365"/>
      <c r="H508" s="365"/>
      <c r="I508" s="365"/>
      <c r="J508" s="365"/>
      <c r="K508" s="365"/>
      <c r="L508" s="365"/>
      <c r="M508" s="365"/>
      <c r="N508" s="365"/>
      <c r="O508" s="365"/>
      <c r="P508" s="365"/>
      <c r="Q508" s="365"/>
      <c r="R508" s="365"/>
      <c r="S508" s="365"/>
      <c r="T508" s="365"/>
      <c r="U508" s="365"/>
      <c r="V508" s="365"/>
      <c r="W508" s="365"/>
      <c r="X508" s="365"/>
    </row>
    <row r="509" spans="1:24" ht="17.100000000000001" customHeight="1" x14ac:dyDescent="0.45">
      <c r="A509" s="351">
        <v>9</v>
      </c>
      <c r="B509" s="438">
        <v>42445</v>
      </c>
      <c r="C509" s="378" t="s">
        <v>1796</v>
      </c>
      <c r="D509" s="352"/>
      <c r="E509" s="365"/>
      <c r="F509" s="365"/>
      <c r="G509" s="365"/>
      <c r="H509" s="365"/>
      <c r="I509" s="365"/>
      <c r="J509" s="365"/>
      <c r="K509" s="365"/>
      <c r="L509" s="365"/>
      <c r="M509" s="365"/>
      <c r="N509" s="365"/>
      <c r="O509" s="365"/>
      <c r="P509" s="365"/>
      <c r="Q509" s="365"/>
      <c r="R509" s="365"/>
      <c r="S509" s="365"/>
      <c r="T509" s="365"/>
      <c r="U509" s="365"/>
      <c r="V509" s="365"/>
      <c r="W509" s="365"/>
      <c r="X509" s="365"/>
    </row>
    <row r="510" spans="1:24" ht="17.100000000000001" customHeight="1" x14ac:dyDescent="0.45">
      <c r="A510" s="351">
        <v>10</v>
      </c>
      <c r="B510" s="438">
        <v>42446</v>
      </c>
      <c r="C510" s="378" t="s">
        <v>1797</v>
      </c>
      <c r="D510" s="352"/>
      <c r="E510" s="365"/>
      <c r="F510" s="365"/>
      <c r="G510" s="365"/>
      <c r="H510" s="365"/>
      <c r="I510" s="365"/>
      <c r="J510" s="365"/>
      <c r="K510" s="365"/>
      <c r="L510" s="365"/>
      <c r="M510" s="365"/>
      <c r="N510" s="365"/>
      <c r="O510" s="365"/>
      <c r="P510" s="365"/>
      <c r="Q510" s="365"/>
      <c r="R510" s="365"/>
      <c r="S510" s="365"/>
      <c r="T510" s="365"/>
      <c r="U510" s="365"/>
      <c r="V510" s="365"/>
      <c r="W510" s="365"/>
      <c r="X510" s="365"/>
    </row>
    <row r="511" spans="1:24" ht="17.100000000000001" customHeight="1" x14ac:dyDescent="0.45">
      <c r="A511" s="351">
        <v>11</v>
      </c>
      <c r="B511" s="438">
        <v>42447</v>
      </c>
      <c r="C511" s="378" t="s">
        <v>1798</v>
      </c>
      <c r="D511" s="352"/>
      <c r="E511" s="365"/>
      <c r="F511" s="365"/>
      <c r="G511" s="365"/>
      <c r="H511" s="365"/>
      <c r="I511" s="365"/>
      <c r="J511" s="365"/>
      <c r="K511" s="365"/>
      <c r="L511" s="365"/>
      <c r="M511" s="365"/>
      <c r="N511" s="365"/>
      <c r="O511" s="365"/>
      <c r="P511" s="365"/>
      <c r="Q511" s="365"/>
      <c r="R511" s="365"/>
      <c r="S511" s="365"/>
      <c r="T511" s="365"/>
      <c r="U511" s="365"/>
      <c r="V511" s="365"/>
      <c r="W511" s="365"/>
      <c r="X511" s="365"/>
    </row>
    <row r="512" spans="1:24" ht="17.100000000000001" customHeight="1" x14ac:dyDescent="0.45">
      <c r="A512" s="351">
        <v>12</v>
      </c>
      <c r="B512" s="438">
        <v>42448</v>
      </c>
      <c r="C512" s="378" t="s">
        <v>1799</v>
      </c>
      <c r="D512" s="352"/>
      <c r="E512" s="365"/>
      <c r="F512" s="365"/>
      <c r="G512" s="365"/>
      <c r="H512" s="365"/>
      <c r="I512" s="365"/>
      <c r="J512" s="365"/>
      <c r="K512" s="365"/>
      <c r="L512" s="365"/>
      <c r="M512" s="365"/>
      <c r="N512" s="365"/>
      <c r="O512" s="365"/>
      <c r="P512" s="365"/>
      <c r="Q512" s="365"/>
      <c r="R512" s="365"/>
      <c r="S512" s="365"/>
      <c r="T512" s="365"/>
      <c r="U512" s="365"/>
      <c r="V512" s="365"/>
      <c r="W512" s="365"/>
      <c r="X512" s="365"/>
    </row>
    <row r="513" spans="1:24" ht="17.100000000000001" customHeight="1" x14ac:dyDescent="0.45">
      <c r="A513" s="351">
        <v>13</v>
      </c>
      <c r="B513" s="438">
        <v>42449</v>
      </c>
      <c r="C513" s="378" t="s">
        <v>1800</v>
      </c>
      <c r="D513" s="352"/>
      <c r="E513" s="365"/>
      <c r="F513" s="365"/>
      <c r="G513" s="365"/>
      <c r="H513" s="365"/>
      <c r="I513" s="365"/>
      <c r="J513" s="365"/>
      <c r="K513" s="365"/>
      <c r="L513" s="365"/>
      <c r="M513" s="365"/>
      <c r="N513" s="365"/>
      <c r="O513" s="365"/>
      <c r="P513" s="365"/>
      <c r="Q513" s="365"/>
      <c r="R513" s="365"/>
      <c r="S513" s="365"/>
      <c r="T513" s="365"/>
      <c r="U513" s="365"/>
      <c r="V513" s="365"/>
      <c r="W513" s="365"/>
      <c r="X513" s="365"/>
    </row>
    <row r="514" spans="1:24" ht="17.100000000000001" customHeight="1" x14ac:dyDescent="0.45">
      <c r="A514" s="351">
        <v>14</v>
      </c>
      <c r="B514" s="437">
        <v>39544</v>
      </c>
      <c r="C514" s="378" t="s">
        <v>1801</v>
      </c>
      <c r="D514" s="352"/>
      <c r="E514" s="365"/>
      <c r="F514" s="365"/>
      <c r="G514" s="365"/>
      <c r="H514" s="365"/>
      <c r="I514" s="365"/>
      <c r="J514" s="365"/>
      <c r="K514" s="365"/>
      <c r="L514" s="365"/>
      <c r="M514" s="365"/>
      <c r="N514" s="365"/>
      <c r="O514" s="365"/>
      <c r="P514" s="365"/>
      <c r="Q514" s="365"/>
      <c r="R514" s="365"/>
      <c r="S514" s="365"/>
      <c r="T514" s="365"/>
      <c r="U514" s="365"/>
      <c r="V514" s="365"/>
      <c r="W514" s="365"/>
      <c r="X514" s="365"/>
    </row>
    <row r="515" spans="1:24" ht="17.100000000000001" customHeight="1" x14ac:dyDescent="0.45">
      <c r="A515" s="351">
        <v>15</v>
      </c>
      <c r="B515" s="437">
        <v>39628</v>
      </c>
      <c r="C515" s="378" t="s">
        <v>1802</v>
      </c>
      <c r="D515" s="352"/>
      <c r="E515" s="365"/>
      <c r="F515" s="365"/>
      <c r="G515" s="365"/>
      <c r="H515" s="365"/>
      <c r="I515" s="365"/>
      <c r="J515" s="365"/>
      <c r="K515" s="365"/>
      <c r="L515" s="365"/>
      <c r="M515" s="365"/>
      <c r="N515" s="365"/>
      <c r="O515" s="365"/>
      <c r="P515" s="365"/>
      <c r="Q515" s="365"/>
      <c r="R515" s="365"/>
      <c r="S515" s="365"/>
      <c r="T515" s="365"/>
      <c r="U515" s="365"/>
      <c r="V515" s="365"/>
      <c r="W515" s="365"/>
      <c r="X515" s="365"/>
    </row>
    <row r="516" spans="1:24" ht="17.100000000000001" customHeight="1" x14ac:dyDescent="0.45">
      <c r="A516" s="351">
        <v>16</v>
      </c>
      <c r="B516" s="437">
        <v>39630</v>
      </c>
      <c r="C516" s="378" t="s">
        <v>1803</v>
      </c>
      <c r="D516" s="352"/>
      <c r="E516" s="365"/>
      <c r="F516" s="365"/>
      <c r="G516" s="365"/>
      <c r="H516" s="365"/>
      <c r="I516" s="365"/>
      <c r="J516" s="365"/>
      <c r="K516" s="365"/>
      <c r="L516" s="365"/>
      <c r="M516" s="365"/>
      <c r="N516" s="365"/>
      <c r="O516" s="365"/>
      <c r="P516" s="365"/>
      <c r="Q516" s="365"/>
      <c r="R516" s="365"/>
      <c r="S516" s="365"/>
      <c r="T516" s="365"/>
      <c r="U516" s="365"/>
      <c r="V516" s="365"/>
      <c r="W516" s="365"/>
      <c r="X516" s="365"/>
    </row>
    <row r="517" spans="1:24" ht="17.100000000000001" customHeight="1" x14ac:dyDescent="0.45">
      <c r="A517" s="351">
        <v>17</v>
      </c>
      <c r="B517" s="437">
        <v>39657</v>
      </c>
      <c r="C517" s="378" t="s">
        <v>1804</v>
      </c>
      <c r="D517" s="352"/>
      <c r="E517" s="365"/>
      <c r="F517" s="365"/>
      <c r="G517" s="365"/>
      <c r="H517" s="365"/>
      <c r="I517" s="365"/>
      <c r="J517" s="365"/>
      <c r="K517" s="365"/>
      <c r="L517" s="365"/>
      <c r="M517" s="365"/>
      <c r="N517" s="365"/>
      <c r="O517" s="365"/>
      <c r="P517" s="365"/>
      <c r="Q517" s="365"/>
      <c r="R517" s="365"/>
      <c r="S517" s="365"/>
      <c r="T517" s="365"/>
      <c r="U517" s="365"/>
      <c r="V517" s="365"/>
      <c r="W517" s="365"/>
      <c r="X517" s="365"/>
    </row>
    <row r="518" spans="1:24" ht="17.100000000000001" customHeight="1" x14ac:dyDescent="0.45">
      <c r="A518" s="351">
        <v>18</v>
      </c>
      <c r="B518" s="438">
        <v>39661</v>
      </c>
      <c r="C518" s="378" t="s">
        <v>1805</v>
      </c>
      <c r="D518" s="352"/>
      <c r="E518" s="365"/>
      <c r="F518" s="365"/>
      <c r="G518" s="365"/>
      <c r="H518" s="365"/>
      <c r="I518" s="365"/>
      <c r="J518" s="365"/>
      <c r="K518" s="365"/>
      <c r="L518" s="365"/>
      <c r="M518" s="365"/>
      <c r="N518" s="365"/>
      <c r="O518" s="365"/>
      <c r="P518" s="365"/>
      <c r="Q518" s="365"/>
      <c r="R518" s="365"/>
      <c r="S518" s="365"/>
      <c r="T518" s="365"/>
      <c r="U518" s="365"/>
      <c r="V518" s="365"/>
      <c r="W518" s="365"/>
      <c r="X518" s="365"/>
    </row>
    <row r="519" spans="1:24" ht="17.100000000000001" customHeight="1" x14ac:dyDescent="0.45">
      <c r="A519" s="351">
        <v>19</v>
      </c>
      <c r="B519" s="438">
        <v>39669</v>
      </c>
      <c r="C519" s="378" t="s">
        <v>1806</v>
      </c>
      <c r="D519" s="352"/>
      <c r="E519" s="365"/>
      <c r="F519" s="365"/>
      <c r="G519" s="365"/>
      <c r="H519" s="365"/>
      <c r="I519" s="365"/>
      <c r="J519" s="365"/>
      <c r="K519" s="365"/>
      <c r="L519" s="365"/>
      <c r="M519" s="365"/>
      <c r="N519" s="365"/>
      <c r="O519" s="365"/>
      <c r="P519" s="365"/>
      <c r="Q519" s="365"/>
      <c r="R519" s="365"/>
      <c r="S519" s="365"/>
      <c r="T519" s="365"/>
      <c r="U519" s="365"/>
      <c r="V519" s="365"/>
      <c r="W519" s="365"/>
      <c r="X519" s="365"/>
    </row>
    <row r="520" spans="1:24" ht="17.100000000000001" customHeight="1" x14ac:dyDescent="0.45">
      <c r="A520" s="351">
        <v>20</v>
      </c>
      <c r="B520" s="437">
        <v>39671</v>
      </c>
      <c r="C520" s="378" t="s">
        <v>1807</v>
      </c>
      <c r="D520" s="352"/>
      <c r="E520" s="365"/>
      <c r="F520" s="365"/>
      <c r="G520" s="365"/>
      <c r="H520" s="365"/>
      <c r="I520" s="365"/>
      <c r="J520" s="365"/>
      <c r="K520" s="365"/>
      <c r="L520" s="365"/>
      <c r="M520" s="365"/>
      <c r="N520" s="365"/>
      <c r="O520" s="365"/>
      <c r="P520" s="365"/>
      <c r="Q520" s="365"/>
      <c r="R520" s="365"/>
      <c r="S520" s="365"/>
      <c r="T520" s="365"/>
      <c r="U520" s="365"/>
      <c r="V520" s="365"/>
      <c r="W520" s="365"/>
      <c r="X520" s="365"/>
    </row>
    <row r="521" spans="1:24" ht="17.100000000000001" customHeight="1" x14ac:dyDescent="0.45">
      <c r="A521" s="351">
        <v>21</v>
      </c>
      <c r="B521" s="438">
        <v>39693</v>
      </c>
      <c r="C521" s="378" t="s">
        <v>1808</v>
      </c>
      <c r="D521" s="352"/>
      <c r="E521" s="365"/>
      <c r="F521" s="365"/>
      <c r="G521" s="365"/>
      <c r="H521" s="365"/>
      <c r="I521" s="365"/>
      <c r="J521" s="365"/>
      <c r="K521" s="365"/>
      <c r="L521" s="365"/>
      <c r="M521" s="365"/>
      <c r="N521" s="365"/>
      <c r="O521" s="365"/>
      <c r="P521" s="365"/>
      <c r="Q521" s="365"/>
      <c r="R521" s="365"/>
      <c r="S521" s="365"/>
      <c r="T521" s="365"/>
      <c r="U521" s="365"/>
      <c r="V521" s="365"/>
      <c r="W521" s="365"/>
      <c r="X521" s="365"/>
    </row>
    <row r="522" spans="1:24" ht="17.100000000000001" customHeight="1" x14ac:dyDescent="0.45">
      <c r="A522" s="351">
        <v>22</v>
      </c>
      <c r="B522" s="438">
        <v>39699</v>
      </c>
      <c r="C522" s="378" t="s">
        <v>1809</v>
      </c>
      <c r="D522" s="352"/>
      <c r="E522" s="365"/>
      <c r="F522" s="365"/>
      <c r="G522" s="365"/>
      <c r="H522" s="365"/>
      <c r="I522" s="365"/>
      <c r="J522" s="365"/>
      <c r="K522" s="365"/>
      <c r="L522" s="365"/>
      <c r="M522" s="365"/>
      <c r="N522" s="365"/>
      <c r="O522" s="365"/>
      <c r="P522" s="365"/>
      <c r="Q522" s="365"/>
      <c r="R522" s="365"/>
      <c r="S522" s="365"/>
      <c r="T522" s="365"/>
      <c r="U522" s="365"/>
      <c r="V522" s="365"/>
      <c r="W522" s="365"/>
      <c r="X522" s="365"/>
    </row>
    <row r="523" spans="1:24" ht="17.100000000000001" customHeight="1" x14ac:dyDescent="0.45">
      <c r="A523" s="351">
        <v>23</v>
      </c>
      <c r="B523" s="438">
        <v>39705</v>
      </c>
      <c r="C523" s="378" t="s">
        <v>1810</v>
      </c>
      <c r="D523" s="352"/>
      <c r="E523" s="365"/>
      <c r="F523" s="365"/>
      <c r="G523" s="365"/>
      <c r="H523" s="365"/>
      <c r="I523" s="365"/>
      <c r="J523" s="365"/>
      <c r="K523" s="365"/>
      <c r="L523" s="365"/>
      <c r="M523" s="365"/>
      <c r="N523" s="365"/>
      <c r="O523" s="365"/>
      <c r="P523" s="365"/>
      <c r="Q523" s="365"/>
      <c r="R523" s="365"/>
      <c r="S523" s="365"/>
      <c r="T523" s="365"/>
      <c r="U523" s="365"/>
      <c r="V523" s="365"/>
      <c r="W523" s="365"/>
      <c r="X523" s="365"/>
    </row>
    <row r="524" spans="1:24" ht="17.100000000000001" customHeight="1" x14ac:dyDescent="0.45">
      <c r="A524" s="351">
        <v>24</v>
      </c>
      <c r="B524" s="438">
        <v>39724</v>
      </c>
      <c r="C524" s="378" t="s">
        <v>1811</v>
      </c>
      <c r="D524" s="352"/>
      <c r="E524" s="365"/>
      <c r="F524" s="365"/>
      <c r="G524" s="365"/>
      <c r="H524" s="365"/>
      <c r="I524" s="365"/>
      <c r="J524" s="365"/>
      <c r="K524" s="365"/>
      <c r="L524" s="365"/>
      <c r="M524" s="365"/>
      <c r="N524" s="365"/>
      <c r="O524" s="365"/>
      <c r="P524" s="365"/>
      <c r="Q524" s="365"/>
      <c r="R524" s="365"/>
      <c r="S524" s="365"/>
      <c r="T524" s="365"/>
      <c r="U524" s="365"/>
      <c r="V524" s="365"/>
      <c r="W524" s="365"/>
      <c r="X524" s="365"/>
    </row>
    <row r="525" spans="1:24" ht="17.100000000000001" customHeight="1" x14ac:dyDescent="0.45">
      <c r="A525" s="351">
        <v>25</v>
      </c>
      <c r="B525" s="438">
        <v>39804</v>
      </c>
      <c r="C525" s="378" t="s">
        <v>1812</v>
      </c>
      <c r="D525" s="352"/>
      <c r="E525" s="365"/>
      <c r="F525" s="365"/>
      <c r="G525" s="365"/>
      <c r="H525" s="365"/>
      <c r="I525" s="365"/>
      <c r="J525" s="365"/>
      <c r="K525" s="365"/>
      <c r="L525" s="365"/>
      <c r="M525" s="365"/>
      <c r="N525" s="365"/>
      <c r="O525" s="365"/>
      <c r="P525" s="365"/>
      <c r="Q525" s="365"/>
      <c r="R525" s="365"/>
      <c r="S525" s="365"/>
      <c r="T525" s="365"/>
      <c r="U525" s="365"/>
      <c r="V525" s="365"/>
      <c r="W525" s="365"/>
      <c r="X525" s="365"/>
    </row>
    <row r="526" spans="1:24" ht="17.100000000000001" customHeight="1" x14ac:dyDescent="0.45">
      <c r="A526" s="351">
        <v>26</v>
      </c>
      <c r="B526" s="437">
        <v>39853</v>
      </c>
      <c r="C526" s="378" t="s">
        <v>1813</v>
      </c>
      <c r="D526" s="352"/>
      <c r="E526" s="365"/>
      <c r="F526" s="365"/>
      <c r="G526" s="365"/>
      <c r="H526" s="365"/>
      <c r="I526" s="365"/>
      <c r="J526" s="365"/>
      <c r="K526" s="365"/>
      <c r="L526" s="365"/>
      <c r="M526" s="365"/>
      <c r="N526" s="365"/>
      <c r="O526" s="365"/>
      <c r="P526" s="365"/>
      <c r="Q526" s="365"/>
      <c r="R526" s="365"/>
      <c r="S526" s="365"/>
      <c r="T526" s="365"/>
      <c r="U526" s="365"/>
      <c r="V526" s="365"/>
      <c r="W526" s="365"/>
      <c r="X526" s="365"/>
    </row>
    <row r="527" spans="1:24" ht="17.100000000000001" customHeight="1" x14ac:dyDescent="0.45">
      <c r="A527" s="351">
        <v>27</v>
      </c>
      <c r="B527" s="438">
        <v>42450</v>
      </c>
      <c r="C527" s="378" t="s">
        <v>1814</v>
      </c>
      <c r="D527" s="352"/>
      <c r="E527" s="365"/>
      <c r="F527" s="365"/>
      <c r="G527" s="365"/>
      <c r="H527" s="365"/>
      <c r="I527" s="365"/>
      <c r="J527" s="365"/>
      <c r="K527" s="365"/>
      <c r="L527" s="365"/>
      <c r="M527" s="365"/>
      <c r="N527" s="365"/>
      <c r="O527" s="365"/>
      <c r="P527" s="365"/>
      <c r="Q527" s="365"/>
      <c r="R527" s="365"/>
      <c r="S527" s="365"/>
      <c r="T527" s="365"/>
      <c r="U527" s="365"/>
      <c r="V527" s="365"/>
      <c r="W527" s="365"/>
      <c r="X527" s="365"/>
    </row>
    <row r="528" spans="1:24" ht="17.100000000000001" customHeight="1" x14ac:dyDescent="0.45">
      <c r="A528" s="351">
        <v>28</v>
      </c>
      <c r="B528" s="438">
        <v>42451</v>
      </c>
      <c r="C528" s="378" t="s">
        <v>1815</v>
      </c>
      <c r="D528" s="352"/>
      <c r="E528" s="365"/>
      <c r="F528" s="365"/>
      <c r="G528" s="365"/>
      <c r="H528" s="365"/>
      <c r="I528" s="365"/>
      <c r="J528" s="365"/>
      <c r="K528" s="365"/>
      <c r="L528" s="365"/>
      <c r="M528" s="365"/>
      <c r="N528" s="365"/>
      <c r="O528" s="365"/>
      <c r="P528" s="365"/>
      <c r="Q528" s="365"/>
      <c r="R528" s="365"/>
      <c r="S528" s="365"/>
      <c r="T528" s="365"/>
      <c r="U528" s="365"/>
      <c r="V528" s="365"/>
      <c r="W528" s="365"/>
      <c r="X528" s="365"/>
    </row>
    <row r="529" spans="1:24" ht="17.100000000000001" customHeight="1" x14ac:dyDescent="0.45">
      <c r="A529" s="351">
        <v>29</v>
      </c>
      <c r="B529" s="438">
        <v>42452</v>
      </c>
      <c r="C529" s="378" t="s">
        <v>1816</v>
      </c>
      <c r="D529" s="352"/>
      <c r="E529" s="365"/>
      <c r="F529" s="365"/>
      <c r="G529" s="365"/>
      <c r="H529" s="365"/>
      <c r="I529" s="365"/>
      <c r="J529" s="365"/>
      <c r="K529" s="365"/>
      <c r="L529" s="365"/>
      <c r="M529" s="365"/>
      <c r="N529" s="365"/>
      <c r="O529" s="365"/>
      <c r="P529" s="365"/>
      <c r="Q529" s="365"/>
      <c r="R529" s="365"/>
      <c r="S529" s="365"/>
      <c r="T529" s="365"/>
      <c r="U529" s="365"/>
      <c r="V529" s="365"/>
      <c r="W529" s="365"/>
      <c r="X529" s="365"/>
    </row>
    <row r="530" spans="1:24" ht="17.100000000000001" customHeight="1" x14ac:dyDescent="0.45">
      <c r="A530" s="351">
        <v>30</v>
      </c>
      <c r="B530" s="438">
        <v>42453</v>
      </c>
      <c r="C530" s="378" t="s">
        <v>2209</v>
      </c>
      <c r="D530" s="352"/>
      <c r="E530" s="365"/>
      <c r="F530" s="365"/>
      <c r="G530" s="365"/>
      <c r="H530" s="365"/>
      <c r="I530" s="365"/>
      <c r="J530" s="365"/>
      <c r="K530" s="365"/>
      <c r="L530" s="365"/>
      <c r="M530" s="365"/>
      <c r="N530" s="365"/>
      <c r="O530" s="365"/>
      <c r="P530" s="365"/>
      <c r="Q530" s="365"/>
      <c r="R530" s="365"/>
      <c r="S530" s="365"/>
      <c r="T530" s="365"/>
      <c r="U530" s="365"/>
      <c r="V530" s="365"/>
      <c r="W530" s="365"/>
      <c r="X530" s="365"/>
    </row>
    <row r="531" spans="1:24" ht="17.100000000000001" customHeight="1" x14ac:dyDescent="0.45">
      <c r="A531" s="351">
        <v>31</v>
      </c>
      <c r="B531" s="438">
        <v>42454</v>
      </c>
      <c r="C531" s="378" t="s">
        <v>1817</v>
      </c>
      <c r="D531" s="352"/>
      <c r="E531" s="365"/>
      <c r="F531" s="365"/>
      <c r="G531" s="365"/>
      <c r="H531" s="365"/>
      <c r="I531" s="365"/>
      <c r="J531" s="365"/>
      <c r="K531" s="365"/>
      <c r="L531" s="365"/>
      <c r="M531" s="365"/>
      <c r="N531" s="365"/>
      <c r="O531" s="365"/>
      <c r="P531" s="365"/>
      <c r="Q531" s="365"/>
      <c r="R531" s="365"/>
      <c r="S531" s="365"/>
      <c r="T531" s="365"/>
      <c r="U531" s="365"/>
      <c r="V531" s="365"/>
      <c r="W531" s="365"/>
      <c r="X531" s="365"/>
    </row>
    <row r="532" spans="1:24" ht="17.100000000000001" customHeight="1" x14ac:dyDescent="0.45">
      <c r="A532" s="351">
        <v>32</v>
      </c>
      <c r="B532" s="438">
        <v>42455</v>
      </c>
      <c r="C532" s="378" t="s">
        <v>1818</v>
      </c>
      <c r="D532" s="352"/>
      <c r="E532" s="365"/>
      <c r="F532" s="365"/>
      <c r="G532" s="365"/>
      <c r="H532" s="365"/>
      <c r="I532" s="365"/>
      <c r="J532" s="365"/>
      <c r="K532" s="365"/>
      <c r="L532" s="365"/>
      <c r="M532" s="365"/>
      <c r="N532" s="365"/>
      <c r="O532" s="365"/>
      <c r="P532" s="365"/>
      <c r="Q532" s="365"/>
      <c r="R532" s="365"/>
      <c r="S532" s="365"/>
      <c r="T532" s="365"/>
      <c r="U532" s="365"/>
      <c r="V532" s="365"/>
      <c r="W532" s="365"/>
      <c r="X532" s="365"/>
    </row>
    <row r="533" spans="1:24" ht="17.100000000000001" customHeight="1" x14ac:dyDescent="0.45">
      <c r="A533" s="351">
        <v>33</v>
      </c>
      <c r="B533" s="438">
        <v>42456</v>
      </c>
      <c r="C533" s="378" t="s">
        <v>1819</v>
      </c>
      <c r="D533" s="352"/>
      <c r="E533" s="365"/>
      <c r="F533" s="365"/>
      <c r="G533" s="365"/>
      <c r="H533" s="365"/>
      <c r="I533" s="365"/>
      <c r="J533" s="365"/>
      <c r="K533" s="365"/>
      <c r="L533" s="365"/>
      <c r="M533" s="365"/>
      <c r="N533" s="365"/>
      <c r="O533" s="365"/>
      <c r="P533" s="365"/>
      <c r="Q533" s="365"/>
      <c r="R533" s="365"/>
      <c r="S533" s="365"/>
      <c r="T533" s="365"/>
      <c r="U533" s="365"/>
      <c r="V533" s="365"/>
      <c r="W533" s="365"/>
      <c r="X533" s="365"/>
    </row>
    <row r="534" spans="1:24" ht="17.100000000000001" customHeight="1" x14ac:dyDescent="0.45">
      <c r="A534" s="351">
        <v>34</v>
      </c>
      <c r="B534" s="438">
        <v>42457</v>
      </c>
      <c r="C534" s="378" t="s">
        <v>1820</v>
      </c>
      <c r="D534" s="352"/>
      <c r="E534" s="365"/>
      <c r="F534" s="365"/>
      <c r="G534" s="365"/>
      <c r="H534" s="365"/>
      <c r="I534" s="365"/>
      <c r="J534" s="365"/>
      <c r="K534" s="365"/>
      <c r="L534" s="365"/>
      <c r="M534" s="365"/>
      <c r="N534" s="365"/>
      <c r="O534" s="365"/>
      <c r="P534" s="365"/>
      <c r="Q534" s="365"/>
      <c r="R534" s="365"/>
      <c r="S534" s="365"/>
      <c r="T534" s="365"/>
      <c r="U534" s="365"/>
      <c r="V534" s="365"/>
      <c r="W534" s="365"/>
      <c r="X534" s="365"/>
    </row>
    <row r="535" spans="1:24" ht="17.100000000000001" customHeight="1" x14ac:dyDescent="0.45">
      <c r="A535" s="351">
        <v>35</v>
      </c>
      <c r="B535" s="438">
        <v>42458</v>
      </c>
      <c r="C535" s="378" t="s">
        <v>1821</v>
      </c>
      <c r="D535" s="352"/>
      <c r="E535" s="365"/>
      <c r="F535" s="365"/>
      <c r="G535" s="365"/>
      <c r="H535" s="365"/>
      <c r="I535" s="365"/>
      <c r="J535" s="365"/>
      <c r="K535" s="365"/>
      <c r="L535" s="365"/>
      <c r="M535" s="365"/>
      <c r="N535" s="365"/>
      <c r="O535" s="365"/>
      <c r="P535" s="365"/>
      <c r="Q535" s="365"/>
      <c r="R535" s="365"/>
      <c r="S535" s="365"/>
      <c r="T535" s="365"/>
      <c r="U535" s="365"/>
      <c r="V535" s="365"/>
      <c r="W535" s="365"/>
      <c r="X535" s="365"/>
    </row>
    <row r="536" spans="1:24" ht="17.100000000000001" customHeight="1" x14ac:dyDescent="0.45">
      <c r="A536" s="351">
        <v>36</v>
      </c>
      <c r="B536" s="438">
        <v>42459</v>
      </c>
      <c r="C536" s="378" t="s">
        <v>1822</v>
      </c>
      <c r="D536" s="352"/>
      <c r="E536" s="365"/>
      <c r="F536" s="365"/>
      <c r="G536" s="365"/>
      <c r="H536" s="365"/>
      <c r="I536" s="365"/>
      <c r="J536" s="365"/>
      <c r="K536" s="365"/>
      <c r="L536" s="365"/>
      <c r="M536" s="365"/>
      <c r="N536" s="365"/>
      <c r="O536" s="365"/>
      <c r="P536" s="365"/>
      <c r="Q536" s="365"/>
      <c r="R536" s="365"/>
      <c r="S536" s="365"/>
      <c r="T536" s="365"/>
      <c r="U536" s="365"/>
      <c r="V536" s="365"/>
      <c r="W536" s="365"/>
      <c r="X536" s="365"/>
    </row>
    <row r="537" spans="1:24" ht="17.100000000000001" customHeight="1" x14ac:dyDescent="0.45">
      <c r="A537" s="351">
        <v>37</v>
      </c>
      <c r="B537" s="438">
        <v>42460</v>
      </c>
      <c r="C537" s="378" t="s">
        <v>1823</v>
      </c>
      <c r="D537" s="352"/>
      <c r="E537" s="365"/>
      <c r="F537" s="365"/>
      <c r="G537" s="365"/>
      <c r="H537" s="365"/>
      <c r="I537" s="365"/>
      <c r="J537" s="365"/>
      <c r="K537" s="365"/>
      <c r="L537" s="365"/>
      <c r="M537" s="365"/>
      <c r="N537" s="365"/>
      <c r="O537" s="365"/>
      <c r="P537" s="365"/>
      <c r="Q537" s="365"/>
      <c r="R537" s="365"/>
      <c r="S537" s="365"/>
      <c r="T537" s="365"/>
      <c r="U537" s="365"/>
      <c r="V537" s="365"/>
      <c r="W537" s="365"/>
      <c r="X537" s="365"/>
    </row>
    <row r="538" spans="1:24" ht="17.100000000000001" customHeight="1" x14ac:dyDescent="0.45">
      <c r="A538" s="351">
        <v>38</v>
      </c>
      <c r="B538" s="438">
        <v>42461</v>
      </c>
      <c r="C538" s="378" t="s">
        <v>1824</v>
      </c>
      <c r="D538" s="352"/>
      <c r="E538" s="365"/>
      <c r="F538" s="365"/>
      <c r="G538" s="365"/>
      <c r="H538" s="365"/>
      <c r="I538" s="365"/>
      <c r="J538" s="365"/>
      <c r="K538" s="365"/>
      <c r="L538" s="365"/>
      <c r="M538" s="365"/>
      <c r="N538" s="365"/>
      <c r="O538" s="365"/>
      <c r="P538" s="365"/>
      <c r="Q538" s="365"/>
      <c r="R538" s="365"/>
      <c r="S538" s="365"/>
      <c r="T538" s="365"/>
      <c r="U538" s="365"/>
      <c r="V538" s="365"/>
      <c r="W538" s="365"/>
      <c r="X538" s="365"/>
    </row>
    <row r="539" spans="1:24" ht="17.100000000000001" customHeight="1" x14ac:dyDescent="0.45">
      <c r="A539" s="351">
        <v>39</v>
      </c>
      <c r="B539" s="438">
        <v>42462</v>
      </c>
      <c r="C539" s="378" t="s">
        <v>1825</v>
      </c>
      <c r="D539" s="352"/>
      <c r="E539" s="365"/>
      <c r="F539" s="365"/>
      <c r="G539" s="365"/>
      <c r="H539" s="365"/>
      <c r="I539" s="365"/>
      <c r="J539" s="365"/>
      <c r="K539" s="365"/>
      <c r="L539" s="365"/>
      <c r="M539" s="365"/>
      <c r="N539" s="365"/>
      <c r="O539" s="365"/>
      <c r="P539" s="365"/>
      <c r="Q539" s="365"/>
      <c r="R539" s="365"/>
      <c r="S539" s="365"/>
      <c r="T539" s="365"/>
      <c r="U539" s="365"/>
      <c r="V539" s="365"/>
      <c r="W539" s="365"/>
      <c r="X539" s="365"/>
    </row>
    <row r="540" spans="1:24" ht="17.100000000000001" customHeight="1" x14ac:dyDescent="0.4">
      <c r="A540" s="351"/>
      <c r="B540" s="372"/>
      <c r="C540" s="378"/>
      <c r="D540" s="352"/>
      <c r="E540" s="365"/>
      <c r="F540" s="365"/>
      <c r="G540" s="365"/>
      <c r="H540" s="365"/>
      <c r="I540" s="365"/>
      <c r="J540" s="365"/>
      <c r="K540" s="365"/>
      <c r="L540" s="365"/>
      <c r="M540" s="365"/>
      <c r="N540" s="365"/>
      <c r="O540" s="365"/>
      <c r="P540" s="365"/>
      <c r="Q540" s="365"/>
      <c r="R540" s="365"/>
      <c r="S540" s="365"/>
      <c r="T540" s="365"/>
      <c r="U540" s="365"/>
      <c r="V540" s="365"/>
      <c r="W540" s="365"/>
      <c r="X540" s="365"/>
    </row>
    <row r="541" spans="1:24" ht="17.100000000000001" customHeight="1" x14ac:dyDescent="0.4">
      <c r="A541" s="351"/>
      <c r="B541" s="387"/>
      <c r="C541" s="378"/>
      <c r="D541" s="394"/>
      <c r="E541" s="365"/>
      <c r="F541" s="365"/>
      <c r="G541" s="365"/>
      <c r="H541" s="365"/>
      <c r="I541" s="365"/>
      <c r="J541" s="365"/>
      <c r="K541" s="365"/>
      <c r="L541" s="365"/>
      <c r="M541" s="365"/>
      <c r="N541" s="365"/>
      <c r="O541" s="365"/>
      <c r="P541" s="365"/>
      <c r="Q541" s="365"/>
      <c r="R541" s="365"/>
      <c r="S541" s="365"/>
      <c r="T541" s="365"/>
      <c r="U541" s="365"/>
      <c r="V541" s="365"/>
      <c r="W541" s="365"/>
      <c r="X541" s="365"/>
    </row>
    <row r="542" spans="1:24" ht="17.100000000000001" customHeight="1" x14ac:dyDescent="0.4">
      <c r="A542" s="351"/>
      <c r="B542" s="372"/>
      <c r="C542" s="378"/>
      <c r="D542" s="352"/>
      <c r="E542" s="365"/>
      <c r="F542" s="365"/>
      <c r="G542" s="365"/>
      <c r="H542" s="365"/>
      <c r="I542" s="365"/>
      <c r="J542" s="365"/>
      <c r="K542" s="365"/>
      <c r="L542" s="365"/>
      <c r="M542" s="365"/>
      <c r="N542" s="365"/>
      <c r="O542" s="365"/>
      <c r="P542" s="365"/>
      <c r="Q542" s="365"/>
      <c r="R542" s="365"/>
      <c r="S542" s="365"/>
      <c r="T542" s="365"/>
      <c r="U542" s="365"/>
      <c r="V542" s="365"/>
      <c r="W542" s="365"/>
      <c r="X542" s="365"/>
    </row>
    <row r="543" spans="1:24" ht="15" customHeight="1" x14ac:dyDescent="0.4">
      <c r="A543" s="351"/>
      <c r="B543" s="372"/>
      <c r="C543" s="378"/>
      <c r="D543" s="352"/>
      <c r="E543" s="365"/>
      <c r="F543" s="365"/>
      <c r="G543" s="365"/>
      <c r="H543" s="365"/>
      <c r="I543" s="365"/>
      <c r="J543" s="365"/>
      <c r="K543" s="365"/>
      <c r="L543" s="365"/>
      <c r="M543" s="365"/>
      <c r="N543" s="365"/>
      <c r="O543" s="365"/>
      <c r="P543" s="365"/>
      <c r="Q543" s="365"/>
      <c r="R543" s="365"/>
      <c r="S543" s="365"/>
      <c r="T543" s="365"/>
      <c r="U543" s="365"/>
      <c r="V543" s="365"/>
      <c r="W543" s="365"/>
      <c r="X543" s="365"/>
    </row>
    <row r="544" spans="1:24" ht="15" customHeight="1" x14ac:dyDescent="0.4">
      <c r="A544" s="351"/>
      <c r="B544" s="372"/>
      <c r="C544" s="378"/>
      <c r="D544" s="352"/>
      <c r="E544" s="365"/>
      <c r="F544" s="365"/>
      <c r="G544" s="365"/>
      <c r="H544" s="365"/>
      <c r="I544" s="365"/>
      <c r="J544" s="365"/>
      <c r="K544" s="365"/>
      <c r="L544" s="365"/>
      <c r="M544" s="365"/>
      <c r="N544" s="365"/>
      <c r="O544" s="365"/>
      <c r="P544" s="365"/>
      <c r="Q544" s="365"/>
      <c r="R544" s="365"/>
      <c r="S544" s="365"/>
      <c r="T544" s="365"/>
      <c r="U544" s="365"/>
      <c r="V544" s="365"/>
      <c r="W544" s="365"/>
      <c r="X544" s="365"/>
    </row>
    <row r="545" spans="1:24" ht="15" customHeight="1" x14ac:dyDescent="0.4">
      <c r="A545" s="351"/>
      <c r="B545" s="372"/>
      <c r="C545" s="378"/>
      <c r="D545" s="352"/>
      <c r="E545" s="365"/>
      <c r="F545" s="365"/>
      <c r="G545" s="365"/>
      <c r="H545" s="365"/>
      <c r="I545" s="365"/>
      <c r="J545" s="365"/>
      <c r="K545" s="365"/>
      <c r="L545" s="365"/>
      <c r="M545" s="365"/>
      <c r="N545" s="365"/>
      <c r="O545" s="365"/>
      <c r="P545" s="365"/>
      <c r="Q545" s="365"/>
      <c r="R545" s="365"/>
      <c r="S545" s="365"/>
      <c r="T545" s="365"/>
      <c r="U545" s="365"/>
      <c r="V545" s="365"/>
      <c r="W545" s="365"/>
      <c r="X545" s="365"/>
    </row>
    <row r="546" spans="1:24" ht="15" customHeight="1" x14ac:dyDescent="0.4">
      <c r="A546" s="351"/>
      <c r="B546" s="372"/>
      <c r="C546" s="378"/>
      <c r="D546" s="352"/>
      <c r="E546" s="365"/>
      <c r="F546" s="365"/>
      <c r="G546" s="365"/>
      <c r="H546" s="365"/>
      <c r="I546" s="365"/>
      <c r="J546" s="365"/>
      <c r="K546" s="365"/>
      <c r="L546" s="365"/>
      <c r="M546" s="365"/>
      <c r="N546" s="365"/>
      <c r="O546" s="365"/>
      <c r="P546" s="365"/>
      <c r="Q546" s="365"/>
      <c r="R546" s="365"/>
      <c r="S546" s="365"/>
      <c r="T546" s="365"/>
      <c r="U546" s="365"/>
      <c r="V546" s="365"/>
      <c r="W546" s="365"/>
      <c r="X546" s="365"/>
    </row>
    <row r="547" spans="1:24" ht="15" customHeight="1" x14ac:dyDescent="0.4">
      <c r="A547" s="351"/>
      <c r="B547" s="372"/>
      <c r="C547" s="378"/>
      <c r="D547" s="352"/>
      <c r="E547" s="365"/>
      <c r="F547" s="365"/>
      <c r="G547" s="365"/>
      <c r="H547" s="365"/>
      <c r="I547" s="365"/>
      <c r="J547" s="365"/>
      <c r="K547" s="365"/>
      <c r="L547" s="365"/>
      <c r="M547" s="365"/>
      <c r="N547" s="365"/>
      <c r="O547" s="365"/>
      <c r="P547" s="365"/>
      <c r="Q547" s="365"/>
      <c r="R547" s="365"/>
      <c r="S547" s="365"/>
      <c r="T547" s="365"/>
      <c r="U547" s="365"/>
      <c r="V547" s="365"/>
      <c r="W547" s="365"/>
      <c r="X547" s="365"/>
    </row>
    <row r="548" spans="1:24" ht="15" customHeight="1" x14ac:dyDescent="0.4">
      <c r="A548" s="351"/>
      <c r="B548" s="372"/>
      <c r="C548" s="378"/>
      <c r="D548" s="352"/>
      <c r="E548" s="365"/>
      <c r="F548" s="365"/>
      <c r="G548" s="365"/>
      <c r="H548" s="365"/>
      <c r="I548" s="365"/>
      <c r="J548" s="365"/>
      <c r="K548" s="365"/>
      <c r="L548" s="365"/>
      <c r="M548" s="365"/>
      <c r="N548" s="365"/>
      <c r="O548" s="365"/>
      <c r="P548" s="365"/>
      <c r="Q548" s="365"/>
      <c r="R548" s="365"/>
      <c r="S548" s="365"/>
      <c r="T548" s="365"/>
      <c r="U548" s="365"/>
      <c r="V548" s="365"/>
      <c r="W548" s="365"/>
      <c r="X548" s="365"/>
    </row>
    <row r="550" spans="1:24" ht="15" customHeight="1" x14ac:dyDescent="0.4">
      <c r="A550" s="545" t="s">
        <v>5264</v>
      </c>
      <c r="B550" s="546"/>
      <c r="C550" s="546"/>
      <c r="D550" s="546"/>
      <c r="E550" s="546"/>
      <c r="F550" s="546"/>
      <c r="G550" s="546"/>
      <c r="H550" s="546"/>
      <c r="I550" s="546"/>
      <c r="J550" s="546"/>
      <c r="K550" s="546"/>
      <c r="L550" s="546"/>
      <c r="M550" s="546"/>
      <c r="N550" s="546"/>
      <c r="O550" s="546"/>
      <c r="P550" s="546"/>
      <c r="Q550" s="546"/>
      <c r="R550" s="546"/>
      <c r="S550" s="546"/>
      <c r="T550" s="546"/>
      <c r="U550" s="546"/>
      <c r="V550" s="546"/>
      <c r="W550" s="546"/>
      <c r="X550" s="546"/>
    </row>
    <row r="551" spans="1:24" ht="15" customHeight="1" x14ac:dyDescent="0.4">
      <c r="A551" s="547" t="s">
        <v>0</v>
      </c>
      <c r="B551" s="550" t="s">
        <v>1</v>
      </c>
      <c r="C551" s="547" t="s">
        <v>2</v>
      </c>
      <c r="D551" s="361" t="s">
        <v>3</v>
      </c>
      <c r="E551" s="552"/>
      <c r="F551" s="552"/>
      <c r="G551" s="552"/>
      <c r="H551" s="552"/>
      <c r="I551" s="552"/>
      <c r="J551" s="552"/>
      <c r="K551" s="552"/>
      <c r="L551" s="552"/>
      <c r="M551" s="552"/>
      <c r="N551" s="552"/>
      <c r="O551" s="552"/>
      <c r="P551" s="552"/>
      <c r="Q551" s="552"/>
      <c r="R551" s="552"/>
      <c r="S551" s="552"/>
      <c r="T551" s="552"/>
      <c r="U551" s="552"/>
      <c r="V551" s="552"/>
      <c r="W551" s="552"/>
      <c r="X551" s="552"/>
    </row>
    <row r="552" spans="1:24" ht="15" customHeight="1" x14ac:dyDescent="0.4">
      <c r="A552" s="548"/>
      <c r="B552" s="551"/>
      <c r="C552" s="548"/>
      <c r="D552" s="361" t="s">
        <v>4</v>
      </c>
      <c r="E552" s="362"/>
      <c r="F552" s="362"/>
      <c r="G552" s="362"/>
      <c r="H552" s="362"/>
      <c r="I552" s="362"/>
      <c r="J552" s="362"/>
      <c r="K552" s="362"/>
      <c r="L552" s="362"/>
      <c r="M552" s="362"/>
      <c r="N552" s="362"/>
      <c r="O552" s="362"/>
      <c r="P552" s="362"/>
      <c r="Q552" s="362"/>
      <c r="R552" s="362"/>
      <c r="S552" s="362"/>
      <c r="T552" s="362"/>
      <c r="U552" s="362"/>
      <c r="V552" s="362"/>
      <c r="W552" s="362"/>
      <c r="X552" s="362"/>
    </row>
    <row r="553" spans="1:24" ht="15" customHeight="1" x14ac:dyDescent="0.4">
      <c r="A553" s="548"/>
      <c r="B553" s="551" t="s">
        <v>5</v>
      </c>
      <c r="C553" s="548"/>
      <c r="D553" s="361" t="s">
        <v>6</v>
      </c>
      <c r="E553" s="362"/>
      <c r="F553" s="362"/>
      <c r="G553" s="362"/>
      <c r="H553" s="362"/>
      <c r="I553" s="362"/>
      <c r="J553" s="362"/>
      <c r="K553" s="362"/>
      <c r="L553" s="362"/>
      <c r="M553" s="362"/>
      <c r="N553" s="362"/>
      <c r="O553" s="362"/>
      <c r="P553" s="362"/>
      <c r="Q553" s="362"/>
      <c r="R553" s="362"/>
      <c r="S553" s="362"/>
      <c r="T553" s="362"/>
      <c r="U553" s="362"/>
      <c r="V553" s="362"/>
      <c r="W553" s="362"/>
      <c r="X553" s="362"/>
    </row>
    <row r="554" spans="1:24" ht="15" customHeight="1" x14ac:dyDescent="0.4">
      <c r="A554" s="548"/>
      <c r="B554" s="551"/>
      <c r="C554" s="548"/>
      <c r="D554" s="360" t="s">
        <v>7</v>
      </c>
      <c r="E554" s="363"/>
      <c r="F554" s="363"/>
      <c r="G554" s="363"/>
      <c r="H554" s="363"/>
      <c r="I554" s="363"/>
      <c r="J554" s="363"/>
      <c r="K554" s="363"/>
      <c r="L554" s="363"/>
      <c r="M554" s="363"/>
      <c r="N554" s="363"/>
      <c r="O554" s="362"/>
      <c r="P554" s="362"/>
      <c r="Q554" s="363"/>
      <c r="R554" s="363"/>
      <c r="S554" s="363"/>
      <c r="T554" s="363"/>
      <c r="U554" s="363"/>
      <c r="V554" s="363"/>
      <c r="W554" s="363"/>
      <c r="X554" s="363"/>
    </row>
    <row r="555" spans="1:24" ht="15" customHeight="1" x14ac:dyDescent="0.4">
      <c r="A555" s="549"/>
      <c r="B555" s="553"/>
      <c r="C555" s="548"/>
      <c r="D555" s="364" t="s">
        <v>8</v>
      </c>
      <c r="E555" s="365"/>
      <c r="F555" s="365"/>
      <c r="G555" s="365"/>
      <c r="H555" s="365"/>
      <c r="I555" s="365"/>
      <c r="J555" s="365"/>
      <c r="K555" s="365"/>
      <c r="L555" s="365"/>
      <c r="M555" s="365"/>
      <c r="N555" s="365"/>
      <c r="O555" s="365"/>
      <c r="P555" s="365"/>
      <c r="Q555" s="365"/>
      <c r="R555" s="365"/>
      <c r="S555" s="365"/>
      <c r="T555" s="365"/>
      <c r="U555" s="365"/>
      <c r="V555" s="365"/>
      <c r="W555" s="365"/>
      <c r="X555" s="365"/>
    </row>
    <row r="556" spans="1:24" ht="17.100000000000001" customHeight="1" x14ac:dyDescent="0.4">
      <c r="A556" s="351">
        <v>1</v>
      </c>
      <c r="B556" s="377" t="s">
        <v>1864</v>
      </c>
      <c r="C556" s="378" t="s">
        <v>1828</v>
      </c>
      <c r="D556" s="352"/>
      <c r="E556" s="365"/>
      <c r="F556" s="365"/>
      <c r="G556" s="365"/>
      <c r="H556" s="365"/>
      <c r="I556" s="365"/>
      <c r="J556" s="365"/>
      <c r="K556" s="365"/>
      <c r="L556" s="365"/>
      <c r="M556" s="365"/>
      <c r="N556" s="365"/>
      <c r="O556" s="365"/>
      <c r="P556" s="365"/>
      <c r="Q556" s="365"/>
      <c r="R556" s="365"/>
      <c r="S556" s="365"/>
      <c r="T556" s="365"/>
      <c r="U556" s="365"/>
      <c r="V556" s="365"/>
      <c r="W556" s="365"/>
      <c r="X556" s="365"/>
    </row>
    <row r="557" spans="1:24" ht="17.100000000000001" customHeight="1" x14ac:dyDescent="0.4">
      <c r="A557" s="351">
        <v>2</v>
      </c>
      <c r="B557" s="377" t="s">
        <v>1865</v>
      </c>
      <c r="C557" s="378" t="s">
        <v>1829</v>
      </c>
      <c r="D557" s="352"/>
      <c r="E557" s="365"/>
      <c r="F557" s="365"/>
      <c r="G557" s="365"/>
      <c r="H557" s="365"/>
      <c r="I557" s="365"/>
      <c r="J557" s="365"/>
      <c r="K557" s="365"/>
      <c r="L557" s="365"/>
      <c r="M557" s="365"/>
      <c r="N557" s="365"/>
      <c r="O557" s="365"/>
      <c r="P557" s="365"/>
      <c r="Q557" s="365"/>
      <c r="R557" s="365"/>
      <c r="S557" s="365"/>
      <c r="T557" s="365"/>
      <c r="U557" s="365"/>
      <c r="V557" s="365"/>
      <c r="W557" s="365"/>
      <c r="X557" s="365"/>
    </row>
    <row r="558" spans="1:24" ht="17.100000000000001" customHeight="1" x14ac:dyDescent="0.4">
      <c r="A558" s="351">
        <v>3</v>
      </c>
      <c r="B558" s="377" t="s">
        <v>1866</v>
      </c>
      <c r="C558" s="378" t="s">
        <v>1830</v>
      </c>
      <c r="D558" s="352"/>
      <c r="E558" s="365"/>
      <c r="F558" s="365"/>
      <c r="G558" s="365"/>
      <c r="H558" s="365"/>
      <c r="I558" s="365"/>
      <c r="J558" s="365"/>
      <c r="K558" s="365"/>
      <c r="L558" s="365"/>
      <c r="M558" s="365"/>
      <c r="N558" s="365"/>
      <c r="O558" s="365"/>
      <c r="P558" s="365"/>
      <c r="Q558" s="365"/>
      <c r="R558" s="365"/>
      <c r="S558" s="365"/>
      <c r="T558" s="365"/>
      <c r="U558" s="365"/>
      <c r="V558" s="365"/>
      <c r="W558" s="365"/>
      <c r="X558" s="365"/>
    </row>
    <row r="559" spans="1:24" ht="17.100000000000001" customHeight="1" x14ac:dyDescent="0.4">
      <c r="A559" s="351">
        <v>4</v>
      </c>
      <c r="B559" s="377" t="s">
        <v>1867</v>
      </c>
      <c r="C559" s="378" t="s">
        <v>1831</v>
      </c>
      <c r="D559" s="352"/>
      <c r="E559" s="365"/>
      <c r="F559" s="365"/>
      <c r="G559" s="365"/>
      <c r="H559" s="365"/>
      <c r="I559" s="365"/>
      <c r="J559" s="365"/>
      <c r="K559" s="365"/>
      <c r="L559" s="365"/>
      <c r="M559" s="365"/>
      <c r="N559" s="365"/>
      <c r="O559" s="365"/>
      <c r="P559" s="365"/>
      <c r="Q559" s="365"/>
      <c r="R559" s="365"/>
      <c r="S559" s="365"/>
      <c r="T559" s="365"/>
      <c r="U559" s="365"/>
      <c r="V559" s="365"/>
      <c r="W559" s="365"/>
      <c r="X559" s="365"/>
    </row>
    <row r="560" spans="1:24" ht="17.100000000000001" customHeight="1" x14ac:dyDescent="0.4">
      <c r="A560" s="351">
        <v>5</v>
      </c>
      <c r="B560" s="377" t="s">
        <v>1868</v>
      </c>
      <c r="C560" s="378" t="s">
        <v>1832</v>
      </c>
      <c r="D560" s="352"/>
      <c r="E560" s="365"/>
      <c r="F560" s="365"/>
      <c r="G560" s="365"/>
      <c r="H560" s="365"/>
      <c r="I560" s="365"/>
      <c r="J560" s="365"/>
      <c r="K560" s="365"/>
      <c r="L560" s="365"/>
      <c r="M560" s="365"/>
      <c r="N560" s="365"/>
      <c r="O560" s="365"/>
      <c r="P560" s="365"/>
      <c r="Q560" s="365"/>
      <c r="R560" s="365"/>
      <c r="S560" s="365"/>
      <c r="T560" s="365"/>
      <c r="U560" s="365"/>
      <c r="V560" s="365"/>
      <c r="W560" s="365"/>
      <c r="X560" s="365"/>
    </row>
    <row r="561" spans="1:24" ht="17.100000000000001" customHeight="1" x14ac:dyDescent="0.4">
      <c r="A561" s="351">
        <v>6</v>
      </c>
      <c r="B561" s="377" t="s">
        <v>1869</v>
      </c>
      <c r="C561" s="378" t="s">
        <v>1833</v>
      </c>
      <c r="D561" s="352"/>
      <c r="E561" s="365"/>
      <c r="F561" s="365"/>
      <c r="G561" s="365"/>
      <c r="H561" s="365"/>
      <c r="I561" s="365"/>
      <c r="J561" s="365"/>
      <c r="K561" s="365"/>
      <c r="L561" s="365"/>
      <c r="M561" s="365"/>
      <c r="N561" s="365"/>
      <c r="O561" s="365"/>
      <c r="P561" s="365"/>
      <c r="Q561" s="365"/>
      <c r="R561" s="365"/>
      <c r="S561" s="365"/>
      <c r="T561" s="365"/>
      <c r="U561" s="365"/>
      <c r="V561" s="365"/>
      <c r="W561" s="365"/>
      <c r="X561" s="365"/>
    </row>
    <row r="562" spans="1:24" ht="17.100000000000001" customHeight="1" x14ac:dyDescent="0.4">
      <c r="A562" s="351">
        <v>7</v>
      </c>
      <c r="B562" s="377" t="s">
        <v>1870</v>
      </c>
      <c r="C562" s="378" t="s">
        <v>1834</v>
      </c>
      <c r="D562" s="352"/>
      <c r="E562" s="365"/>
      <c r="F562" s="365"/>
      <c r="G562" s="365"/>
      <c r="H562" s="365"/>
      <c r="I562" s="365"/>
      <c r="J562" s="365"/>
      <c r="K562" s="365"/>
      <c r="L562" s="365"/>
      <c r="M562" s="365"/>
      <c r="N562" s="365"/>
      <c r="O562" s="365"/>
      <c r="P562" s="365"/>
      <c r="Q562" s="365"/>
      <c r="R562" s="365"/>
      <c r="S562" s="365"/>
      <c r="T562" s="365"/>
      <c r="U562" s="365"/>
      <c r="V562" s="365"/>
      <c r="W562" s="365"/>
      <c r="X562" s="365"/>
    </row>
    <row r="563" spans="1:24" ht="17.100000000000001" customHeight="1" x14ac:dyDescent="0.4">
      <c r="A563" s="351">
        <v>8</v>
      </c>
      <c r="B563" s="431">
        <v>39721</v>
      </c>
      <c r="C563" s="378" t="s">
        <v>1826</v>
      </c>
      <c r="D563" s="352"/>
      <c r="E563" s="365"/>
      <c r="F563" s="365"/>
      <c r="G563" s="365"/>
      <c r="H563" s="365"/>
      <c r="I563" s="365"/>
      <c r="J563" s="365"/>
      <c r="K563" s="365"/>
      <c r="L563" s="365"/>
      <c r="M563" s="365"/>
      <c r="N563" s="365"/>
      <c r="O563" s="365"/>
      <c r="P563" s="365"/>
      <c r="Q563" s="365"/>
      <c r="R563" s="365"/>
      <c r="S563" s="365"/>
      <c r="T563" s="365"/>
      <c r="U563" s="365"/>
      <c r="V563" s="365"/>
      <c r="W563" s="365"/>
      <c r="X563" s="365"/>
    </row>
    <row r="564" spans="1:24" ht="17.100000000000001" customHeight="1" x14ac:dyDescent="0.4">
      <c r="A564" s="351">
        <v>9</v>
      </c>
      <c r="B564" s="377" t="s">
        <v>1871</v>
      </c>
      <c r="C564" s="378" t="s">
        <v>1835</v>
      </c>
      <c r="D564" s="352"/>
      <c r="E564" s="365"/>
      <c r="F564" s="365"/>
      <c r="G564" s="365"/>
      <c r="H564" s="365"/>
      <c r="I564" s="365"/>
      <c r="J564" s="365"/>
      <c r="K564" s="365"/>
      <c r="L564" s="365"/>
      <c r="M564" s="365"/>
      <c r="N564" s="365"/>
      <c r="O564" s="365"/>
      <c r="P564" s="365"/>
      <c r="Q564" s="365"/>
      <c r="R564" s="365"/>
      <c r="S564" s="365"/>
      <c r="T564" s="365"/>
      <c r="U564" s="365"/>
      <c r="V564" s="365"/>
      <c r="W564" s="365"/>
      <c r="X564" s="365"/>
    </row>
    <row r="565" spans="1:24" ht="17.100000000000001" customHeight="1" x14ac:dyDescent="0.4">
      <c r="A565" s="351">
        <v>10</v>
      </c>
      <c r="B565" s="377" t="s">
        <v>1872</v>
      </c>
      <c r="C565" s="378" t="s">
        <v>1836</v>
      </c>
      <c r="D565" s="352"/>
      <c r="E565" s="365"/>
      <c r="F565" s="365"/>
      <c r="G565" s="365"/>
      <c r="H565" s="365"/>
      <c r="I565" s="365"/>
      <c r="J565" s="365"/>
      <c r="K565" s="365"/>
      <c r="L565" s="365"/>
      <c r="M565" s="365"/>
      <c r="N565" s="365"/>
      <c r="O565" s="365"/>
      <c r="P565" s="365"/>
      <c r="Q565" s="365"/>
      <c r="R565" s="365"/>
      <c r="S565" s="365"/>
      <c r="T565" s="365"/>
      <c r="U565" s="365"/>
      <c r="V565" s="365"/>
      <c r="W565" s="365"/>
      <c r="X565" s="365"/>
    </row>
    <row r="566" spans="1:24" ht="17.100000000000001" customHeight="1" x14ac:dyDescent="0.4">
      <c r="A566" s="351">
        <v>11</v>
      </c>
      <c r="B566" s="431">
        <v>39865</v>
      </c>
      <c r="C566" s="378" t="s">
        <v>1827</v>
      </c>
      <c r="D566" s="352"/>
      <c r="E566" s="365"/>
      <c r="F566" s="365"/>
      <c r="G566" s="365"/>
      <c r="H566" s="365"/>
      <c r="I566" s="365"/>
      <c r="J566" s="365"/>
      <c r="K566" s="365"/>
      <c r="L566" s="365"/>
      <c r="M566" s="365"/>
      <c r="N566" s="365"/>
      <c r="O566" s="365"/>
      <c r="P566" s="365"/>
      <c r="Q566" s="365"/>
      <c r="R566" s="365"/>
      <c r="S566" s="365"/>
      <c r="T566" s="365"/>
      <c r="U566" s="365"/>
      <c r="V566" s="365"/>
      <c r="W566" s="365"/>
      <c r="X566" s="365"/>
    </row>
    <row r="567" spans="1:24" ht="17.100000000000001" customHeight="1" x14ac:dyDescent="0.4">
      <c r="A567" s="351">
        <v>12</v>
      </c>
      <c r="B567" s="377">
        <v>42463</v>
      </c>
      <c r="C567" s="378" t="s">
        <v>1837</v>
      </c>
      <c r="D567" s="352"/>
      <c r="E567" s="365"/>
      <c r="F567" s="365"/>
      <c r="G567" s="365"/>
      <c r="H567" s="365"/>
      <c r="I567" s="365"/>
      <c r="J567" s="365"/>
      <c r="K567" s="365"/>
      <c r="L567" s="365"/>
      <c r="M567" s="365"/>
      <c r="N567" s="365"/>
      <c r="O567" s="365"/>
      <c r="P567" s="365"/>
      <c r="Q567" s="365"/>
      <c r="R567" s="365"/>
      <c r="S567" s="365"/>
      <c r="T567" s="365"/>
      <c r="U567" s="365"/>
      <c r="V567" s="365"/>
      <c r="W567" s="365"/>
      <c r="X567" s="365"/>
    </row>
    <row r="568" spans="1:24" ht="17.100000000000001" customHeight="1" x14ac:dyDescent="0.4">
      <c r="A568" s="351">
        <v>13</v>
      </c>
      <c r="B568" s="377">
        <v>42464</v>
      </c>
      <c r="C568" s="378" t="s">
        <v>1838</v>
      </c>
      <c r="D568" s="352"/>
      <c r="E568" s="365"/>
      <c r="F568" s="365"/>
      <c r="G568" s="365"/>
      <c r="H568" s="365"/>
      <c r="I568" s="365"/>
      <c r="J568" s="365"/>
      <c r="K568" s="365"/>
      <c r="L568" s="365"/>
      <c r="M568" s="365"/>
      <c r="N568" s="365"/>
      <c r="O568" s="365"/>
      <c r="P568" s="365"/>
      <c r="Q568" s="365"/>
      <c r="R568" s="365"/>
      <c r="S568" s="365"/>
      <c r="T568" s="365"/>
      <c r="U568" s="365"/>
      <c r="V568" s="365"/>
      <c r="W568" s="365"/>
      <c r="X568" s="365"/>
    </row>
    <row r="569" spans="1:24" ht="17.100000000000001" customHeight="1" x14ac:dyDescent="0.4">
      <c r="A569" s="351">
        <v>14</v>
      </c>
      <c r="B569" s="377">
        <v>42465</v>
      </c>
      <c r="C569" s="378" t="s">
        <v>1839</v>
      </c>
      <c r="D569" s="352"/>
      <c r="E569" s="365"/>
      <c r="F569" s="365"/>
      <c r="G569" s="365"/>
      <c r="H569" s="365"/>
      <c r="I569" s="365"/>
      <c r="J569" s="365"/>
      <c r="K569" s="365"/>
      <c r="L569" s="365"/>
      <c r="M569" s="365"/>
      <c r="N569" s="365"/>
      <c r="O569" s="365"/>
      <c r="P569" s="365"/>
      <c r="Q569" s="365"/>
      <c r="R569" s="365"/>
      <c r="S569" s="365"/>
      <c r="T569" s="365"/>
      <c r="U569" s="365"/>
      <c r="V569" s="365"/>
      <c r="W569" s="365"/>
      <c r="X569" s="365"/>
    </row>
    <row r="570" spans="1:24" ht="17.100000000000001" customHeight="1" x14ac:dyDescent="0.4">
      <c r="A570" s="351">
        <v>15</v>
      </c>
      <c r="B570" s="377">
        <v>42466</v>
      </c>
      <c r="C570" s="378" t="s">
        <v>1840</v>
      </c>
      <c r="D570" s="352"/>
      <c r="E570" s="365"/>
      <c r="F570" s="365"/>
      <c r="G570" s="365"/>
      <c r="H570" s="365"/>
      <c r="I570" s="365"/>
      <c r="J570" s="365"/>
      <c r="K570" s="365"/>
      <c r="L570" s="365"/>
      <c r="M570" s="365"/>
      <c r="N570" s="365"/>
      <c r="O570" s="365"/>
      <c r="P570" s="365"/>
      <c r="Q570" s="365"/>
      <c r="R570" s="365"/>
      <c r="S570" s="365"/>
      <c r="T570" s="365"/>
      <c r="U570" s="365"/>
      <c r="V570" s="365"/>
      <c r="W570" s="365"/>
      <c r="X570" s="365"/>
    </row>
    <row r="571" spans="1:24" ht="17.100000000000001" customHeight="1" x14ac:dyDescent="0.4">
      <c r="A571" s="351">
        <v>16</v>
      </c>
      <c r="B571" s="377">
        <v>42467</v>
      </c>
      <c r="C571" s="378" t="s">
        <v>1841</v>
      </c>
      <c r="D571" s="352"/>
      <c r="E571" s="365"/>
      <c r="F571" s="365"/>
      <c r="G571" s="365"/>
      <c r="H571" s="365"/>
      <c r="I571" s="365"/>
      <c r="J571" s="365"/>
      <c r="K571" s="365"/>
      <c r="L571" s="365"/>
      <c r="M571" s="365"/>
      <c r="N571" s="365"/>
      <c r="O571" s="365"/>
      <c r="P571" s="365"/>
      <c r="Q571" s="365"/>
      <c r="R571" s="365"/>
      <c r="S571" s="365"/>
      <c r="T571" s="365"/>
      <c r="U571" s="365"/>
      <c r="V571" s="365"/>
      <c r="W571" s="365"/>
      <c r="X571" s="365"/>
    </row>
    <row r="572" spans="1:24" ht="17.100000000000001" customHeight="1" x14ac:dyDescent="0.4">
      <c r="A572" s="351">
        <v>17</v>
      </c>
      <c r="B572" s="377">
        <v>42468</v>
      </c>
      <c r="C572" s="378" t="s">
        <v>1842</v>
      </c>
      <c r="D572" s="352"/>
      <c r="E572" s="365"/>
      <c r="F572" s="365"/>
      <c r="G572" s="365"/>
      <c r="H572" s="365"/>
      <c r="I572" s="365"/>
      <c r="J572" s="365"/>
      <c r="K572" s="365"/>
      <c r="L572" s="365"/>
      <c r="M572" s="365"/>
      <c r="N572" s="365"/>
      <c r="O572" s="365"/>
      <c r="P572" s="365"/>
      <c r="Q572" s="365"/>
      <c r="R572" s="365"/>
      <c r="S572" s="365"/>
      <c r="T572" s="365"/>
      <c r="U572" s="365"/>
      <c r="V572" s="365"/>
      <c r="W572" s="365"/>
      <c r="X572" s="365"/>
    </row>
    <row r="573" spans="1:24" ht="17.100000000000001" customHeight="1" x14ac:dyDescent="0.4">
      <c r="A573" s="351">
        <v>18</v>
      </c>
      <c r="B573" s="377">
        <v>42469</v>
      </c>
      <c r="C573" s="378" t="s">
        <v>1843</v>
      </c>
      <c r="D573" s="352"/>
      <c r="E573" s="365"/>
      <c r="F573" s="365"/>
      <c r="G573" s="365"/>
      <c r="H573" s="365"/>
      <c r="I573" s="365"/>
      <c r="J573" s="365"/>
      <c r="K573" s="365"/>
      <c r="L573" s="365"/>
      <c r="M573" s="365"/>
      <c r="N573" s="365"/>
      <c r="O573" s="365"/>
      <c r="P573" s="365"/>
      <c r="Q573" s="365"/>
      <c r="R573" s="365"/>
      <c r="S573" s="365"/>
      <c r="T573" s="365"/>
      <c r="U573" s="365"/>
      <c r="V573" s="365"/>
      <c r="W573" s="365"/>
      <c r="X573" s="365"/>
    </row>
    <row r="574" spans="1:24" ht="17.100000000000001" customHeight="1" x14ac:dyDescent="0.4">
      <c r="A574" s="351">
        <v>19</v>
      </c>
      <c r="B574" s="377">
        <v>42470</v>
      </c>
      <c r="C574" s="378" t="s">
        <v>1844</v>
      </c>
      <c r="D574" s="352"/>
      <c r="E574" s="365"/>
      <c r="F574" s="365"/>
      <c r="G574" s="365"/>
      <c r="H574" s="365"/>
      <c r="I574" s="365"/>
      <c r="J574" s="365"/>
      <c r="K574" s="365"/>
      <c r="L574" s="365"/>
      <c r="M574" s="365"/>
      <c r="N574" s="365"/>
      <c r="O574" s="365"/>
      <c r="P574" s="365"/>
      <c r="Q574" s="365"/>
      <c r="R574" s="365"/>
      <c r="S574" s="365"/>
      <c r="T574" s="365"/>
      <c r="U574" s="365"/>
      <c r="V574" s="365"/>
      <c r="W574" s="365"/>
      <c r="X574" s="365"/>
    </row>
    <row r="575" spans="1:24" ht="17.100000000000001" customHeight="1" x14ac:dyDescent="0.4">
      <c r="A575" s="351">
        <v>20</v>
      </c>
      <c r="B575" s="377">
        <v>42471</v>
      </c>
      <c r="C575" s="378" t="s">
        <v>1845</v>
      </c>
      <c r="D575" s="352"/>
      <c r="E575" s="365"/>
      <c r="F575" s="365"/>
      <c r="G575" s="365"/>
      <c r="H575" s="365"/>
      <c r="I575" s="365"/>
      <c r="J575" s="365"/>
      <c r="K575" s="365"/>
      <c r="L575" s="365"/>
      <c r="M575" s="365"/>
      <c r="N575" s="365"/>
      <c r="O575" s="365"/>
      <c r="P575" s="365"/>
      <c r="Q575" s="365"/>
      <c r="R575" s="365"/>
      <c r="S575" s="365"/>
      <c r="T575" s="365"/>
      <c r="U575" s="365"/>
      <c r="V575" s="365"/>
      <c r="W575" s="365"/>
      <c r="X575" s="365"/>
    </row>
    <row r="576" spans="1:24" ht="17.100000000000001" customHeight="1" x14ac:dyDescent="0.4">
      <c r="A576" s="351">
        <v>21</v>
      </c>
      <c r="B576" s="377">
        <v>42472</v>
      </c>
      <c r="C576" s="378" t="s">
        <v>1846</v>
      </c>
      <c r="D576" s="352"/>
      <c r="E576" s="365"/>
      <c r="F576" s="365"/>
      <c r="G576" s="365"/>
      <c r="H576" s="365"/>
      <c r="I576" s="365"/>
      <c r="J576" s="365"/>
      <c r="K576" s="365"/>
      <c r="L576" s="365"/>
      <c r="M576" s="365"/>
      <c r="N576" s="365"/>
      <c r="O576" s="365"/>
      <c r="P576" s="365"/>
      <c r="Q576" s="365"/>
      <c r="R576" s="365"/>
      <c r="S576" s="365"/>
      <c r="T576" s="365"/>
      <c r="U576" s="365"/>
      <c r="V576" s="365"/>
      <c r="W576" s="365"/>
      <c r="X576" s="365"/>
    </row>
    <row r="577" spans="1:24" ht="17.100000000000001" customHeight="1" x14ac:dyDescent="0.4">
      <c r="A577" s="351">
        <v>22</v>
      </c>
      <c r="B577" s="377">
        <v>42473</v>
      </c>
      <c r="C577" s="378" t="s">
        <v>1847</v>
      </c>
      <c r="D577" s="352"/>
      <c r="E577" s="365"/>
      <c r="F577" s="365"/>
      <c r="G577" s="365"/>
      <c r="H577" s="365"/>
      <c r="I577" s="365"/>
      <c r="J577" s="365"/>
      <c r="K577" s="365"/>
      <c r="L577" s="365"/>
      <c r="M577" s="365"/>
      <c r="N577" s="365"/>
      <c r="O577" s="365"/>
      <c r="P577" s="365"/>
      <c r="Q577" s="365"/>
      <c r="R577" s="365"/>
      <c r="S577" s="365"/>
      <c r="T577" s="365"/>
      <c r="U577" s="365"/>
      <c r="V577" s="365"/>
      <c r="W577" s="365"/>
      <c r="X577" s="365"/>
    </row>
    <row r="578" spans="1:24" ht="17.100000000000001" customHeight="1" x14ac:dyDescent="0.4">
      <c r="A578" s="351">
        <v>23</v>
      </c>
      <c r="B578" s="431">
        <v>39538</v>
      </c>
      <c r="C578" s="378" t="s">
        <v>1848</v>
      </c>
      <c r="D578" s="352"/>
      <c r="E578" s="365"/>
      <c r="F578" s="365"/>
      <c r="G578" s="365"/>
      <c r="H578" s="365"/>
      <c r="I578" s="365"/>
      <c r="J578" s="365"/>
      <c r="K578" s="365"/>
      <c r="L578" s="365"/>
      <c r="M578" s="365"/>
      <c r="N578" s="365"/>
      <c r="O578" s="365"/>
      <c r="P578" s="365"/>
      <c r="Q578" s="365"/>
      <c r="R578" s="365"/>
      <c r="S578" s="365"/>
      <c r="T578" s="365"/>
      <c r="U578" s="365"/>
      <c r="V578" s="365"/>
      <c r="W578" s="365"/>
      <c r="X578" s="365"/>
    </row>
    <row r="579" spans="1:24" ht="17.100000000000001" customHeight="1" x14ac:dyDescent="0.4">
      <c r="A579" s="351">
        <v>24</v>
      </c>
      <c r="B579" s="377">
        <v>39625</v>
      </c>
      <c r="C579" s="378" t="s">
        <v>1849</v>
      </c>
      <c r="D579" s="352"/>
      <c r="E579" s="365"/>
      <c r="F579" s="365"/>
      <c r="G579" s="365"/>
      <c r="H579" s="365"/>
      <c r="I579" s="365"/>
      <c r="J579" s="365"/>
      <c r="K579" s="365"/>
      <c r="L579" s="365"/>
      <c r="M579" s="365"/>
      <c r="N579" s="365"/>
      <c r="O579" s="365"/>
      <c r="P579" s="365"/>
      <c r="Q579" s="365"/>
      <c r="R579" s="365"/>
      <c r="S579" s="365"/>
      <c r="T579" s="365"/>
      <c r="U579" s="365"/>
      <c r="V579" s="365"/>
      <c r="W579" s="365"/>
      <c r="X579" s="365"/>
    </row>
    <row r="580" spans="1:24" ht="17.100000000000001" customHeight="1" x14ac:dyDescent="0.4">
      <c r="A580" s="351">
        <v>25</v>
      </c>
      <c r="B580" s="377">
        <v>39727</v>
      </c>
      <c r="C580" s="378" t="s">
        <v>1850</v>
      </c>
      <c r="D580" s="352"/>
      <c r="E580" s="365"/>
      <c r="F580" s="365"/>
      <c r="G580" s="365"/>
      <c r="H580" s="365"/>
      <c r="I580" s="365"/>
      <c r="J580" s="365"/>
      <c r="K580" s="365"/>
      <c r="L580" s="365"/>
      <c r="M580" s="365"/>
      <c r="N580" s="365"/>
      <c r="O580" s="365"/>
      <c r="P580" s="365"/>
      <c r="Q580" s="365"/>
      <c r="R580" s="365"/>
      <c r="S580" s="365"/>
      <c r="T580" s="365"/>
      <c r="U580" s="365"/>
      <c r="V580" s="365"/>
      <c r="W580" s="365"/>
      <c r="X580" s="365"/>
    </row>
    <row r="581" spans="1:24" ht="17.100000000000001" customHeight="1" x14ac:dyDescent="0.4">
      <c r="A581" s="351">
        <v>26</v>
      </c>
      <c r="B581" s="431">
        <v>39774</v>
      </c>
      <c r="C581" s="378" t="s">
        <v>1851</v>
      </c>
      <c r="D581" s="352"/>
      <c r="E581" s="365"/>
      <c r="F581" s="365"/>
      <c r="G581" s="365"/>
      <c r="H581" s="365"/>
      <c r="I581" s="365"/>
      <c r="J581" s="365"/>
      <c r="K581" s="365"/>
      <c r="L581" s="365"/>
      <c r="M581" s="365"/>
      <c r="N581" s="365"/>
      <c r="O581" s="365"/>
      <c r="P581" s="365"/>
      <c r="Q581" s="365"/>
      <c r="R581" s="365"/>
      <c r="S581" s="365"/>
      <c r="T581" s="365"/>
      <c r="U581" s="365"/>
      <c r="V581" s="365"/>
      <c r="W581" s="365"/>
      <c r="X581" s="365"/>
    </row>
    <row r="582" spans="1:24" ht="17.100000000000001" customHeight="1" x14ac:dyDescent="0.4">
      <c r="A582" s="351">
        <v>27</v>
      </c>
      <c r="B582" s="431">
        <v>39776</v>
      </c>
      <c r="C582" s="378" t="s">
        <v>1852</v>
      </c>
      <c r="D582" s="352"/>
      <c r="E582" s="365"/>
      <c r="F582" s="365"/>
      <c r="G582" s="365"/>
      <c r="H582" s="365"/>
      <c r="I582" s="365"/>
      <c r="J582" s="365"/>
      <c r="K582" s="365"/>
      <c r="L582" s="365"/>
      <c r="M582" s="365"/>
      <c r="N582" s="365"/>
      <c r="O582" s="365"/>
      <c r="P582" s="365"/>
      <c r="Q582" s="365"/>
      <c r="R582" s="365"/>
      <c r="S582" s="365"/>
      <c r="T582" s="365"/>
      <c r="U582" s="365"/>
      <c r="V582" s="365"/>
      <c r="W582" s="365"/>
      <c r="X582" s="365"/>
    </row>
    <row r="583" spans="1:24" ht="17.100000000000001" customHeight="1" x14ac:dyDescent="0.4">
      <c r="A583" s="351">
        <v>28</v>
      </c>
      <c r="B583" s="377">
        <v>39850</v>
      </c>
      <c r="C583" s="378" t="s">
        <v>1853</v>
      </c>
      <c r="D583" s="352"/>
      <c r="E583" s="365"/>
      <c r="F583" s="365"/>
      <c r="G583" s="365"/>
      <c r="H583" s="365"/>
      <c r="I583" s="365"/>
      <c r="J583" s="365"/>
      <c r="K583" s="365"/>
      <c r="L583" s="365"/>
      <c r="M583" s="365"/>
      <c r="N583" s="365"/>
      <c r="O583" s="365"/>
      <c r="P583" s="365"/>
      <c r="Q583" s="365"/>
      <c r="R583" s="365"/>
      <c r="S583" s="365"/>
      <c r="T583" s="365"/>
      <c r="U583" s="365"/>
      <c r="V583" s="365"/>
      <c r="W583" s="365"/>
      <c r="X583" s="365"/>
    </row>
    <row r="584" spans="1:24" ht="17.100000000000001" customHeight="1" x14ac:dyDescent="0.4">
      <c r="A584" s="351">
        <v>29</v>
      </c>
      <c r="B584" s="431">
        <v>39860</v>
      </c>
      <c r="C584" s="378" t="s">
        <v>1854</v>
      </c>
      <c r="D584" s="352"/>
      <c r="E584" s="365"/>
      <c r="F584" s="365"/>
      <c r="G584" s="365"/>
      <c r="H584" s="365"/>
      <c r="I584" s="365"/>
      <c r="J584" s="365"/>
      <c r="K584" s="365"/>
      <c r="L584" s="365"/>
      <c r="M584" s="365"/>
      <c r="N584" s="365"/>
      <c r="O584" s="365"/>
      <c r="P584" s="365"/>
      <c r="Q584" s="365"/>
      <c r="R584" s="365"/>
      <c r="S584" s="365"/>
      <c r="T584" s="365"/>
      <c r="U584" s="365"/>
      <c r="V584" s="365"/>
      <c r="W584" s="365"/>
      <c r="X584" s="365"/>
    </row>
    <row r="585" spans="1:24" ht="17.100000000000001" customHeight="1" x14ac:dyDescent="0.4">
      <c r="A585" s="351">
        <v>30</v>
      </c>
      <c r="B585" s="377">
        <v>42474</v>
      </c>
      <c r="C585" s="378" t="s">
        <v>1855</v>
      </c>
      <c r="D585" s="352"/>
      <c r="E585" s="365"/>
      <c r="F585" s="365"/>
      <c r="G585" s="365"/>
      <c r="H585" s="365"/>
      <c r="I585" s="365"/>
      <c r="J585" s="365"/>
      <c r="K585" s="365"/>
      <c r="L585" s="365"/>
      <c r="M585" s="365"/>
      <c r="N585" s="365"/>
      <c r="O585" s="365"/>
      <c r="P585" s="365"/>
      <c r="Q585" s="365"/>
      <c r="R585" s="365"/>
      <c r="S585" s="365"/>
      <c r="T585" s="365"/>
      <c r="U585" s="365"/>
      <c r="V585" s="365"/>
      <c r="W585" s="365"/>
      <c r="X585" s="365"/>
    </row>
    <row r="586" spans="1:24" ht="17.100000000000001" customHeight="1" x14ac:dyDescent="0.4">
      <c r="A586" s="351">
        <v>31</v>
      </c>
      <c r="B586" s="377">
        <v>42476</v>
      </c>
      <c r="C586" s="378" t="s">
        <v>1857</v>
      </c>
      <c r="D586" s="352"/>
      <c r="E586" s="365"/>
      <c r="F586" s="365"/>
      <c r="G586" s="365"/>
      <c r="H586" s="365"/>
      <c r="I586" s="365"/>
      <c r="J586" s="365"/>
      <c r="K586" s="365"/>
      <c r="L586" s="365"/>
      <c r="M586" s="365"/>
      <c r="N586" s="365"/>
      <c r="O586" s="365"/>
      <c r="P586" s="365"/>
      <c r="Q586" s="365"/>
      <c r="R586" s="365"/>
      <c r="S586" s="365"/>
      <c r="T586" s="365"/>
      <c r="U586" s="365"/>
      <c r="V586" s="365"/>
      <c r="W586" s="365"/>
      <c r="X586" s="365"/>
    </row>
    <row r="587" spans="1:24" ht="17.100000000000001" customHeight="1" x14ac:dyDescent="0.4">
      <c r="A587" s="351">
        <v>32</v>
      </c>
      <c r="B587" s="377">
        <v>42477</v>
      </c>
      <c r="C587" s="378" t="s">
        <v>1858</v>
      </c>
      <c r="D587" s="352"/>
      <c r="E587" s="365"/>
      <c r="F587" s="365"/>
      <c r="G587" s="365"/>
      <c r="H587" s="365"/>
      <c r="I587" s="365"/>
      <c r="J587" s="365"/>
      <c r="K587" s="365"/>
      <c r="L587" s="365"/>
      <c r="M587" s="365"/>
      <c r="N587" s="365"/>
      <c r="O587" s="365"/>
      <c r="P587" s="365"/>
      <c r="Q587" s="365"/>
      <c r="R587" s="365"/>
      <c r="S587" s="365"/>
      <c r="T587" s="365"/>
      <c r="U587" s="365"/>
      <c r="V587" s="365"/>
      <c r="W587" s="365"/>
      <c r="X587" s="365"/>
    </row>
    <row r="588" spans="1:24" ht="17.100000000000001" customHeight="1" x14ac:dyDescent="0.4">
      <c r="A588" s="351">
        <v>33</v>
      </c>
      <c r="B588" s="377">
        <v>42478</v>
      </c>
      <c r="C588" s="378" t="s">
        <v>1859</v>
      </c>
      <c r="D588" s="352"/>
      <c r="E588" s="365"/>
      <c r="F588" s="365"/>
      <c r="G588" s="365"/>
      <c r="H588" s="365"/>
      <c r="I588" s="365"/>
      <c r="J588" s="365"/>
      <c r="K588" s="365"/>
      <c r="L588" s="365"/>
      <c r="M588" s="365"/>
      <c r="N588" s="365"/>
      <c r="O588" s="365"/>
      <c r="P588" s="365"/>
      <c r="Q588" s="365"/>
      <c r="R588" s="365"/>
      <c r="S588" s="365"/>
      <c r="T588" s="365"/>
      <c r="U588" s="365"/>
      <c r="V588" s="365"/>
      <c r="W588" s="365"/>
      <c r="X588" s="365"/>
    </row>
    <row r="589" spans="1:24" ht="17.100000000000001" customHeight="1" x14ac:dyDescent="0.4">
      <c r="A589" s="351">
        <v>34</v>
      </c>
      <c r="B589" s="377">
        <v>42479</v>
      </c>
      <c r="C589" s="378" t="s">
        <v>1860</v>
      </c>
      <c r="D589" s="352"/>
      <c r="E589" s="365"/>
      <c r="F589" s="365"/>
      <c r="G589" s="365"/>
      <c r="H589" s="365"/>
      <c r="I589" s="365"/>
      <c r="J589" s="365"/>
      <c r="K589" s="365"/>
      <c r="L589" s="365"/>
      <c r="M589" s="365"/>
      <c r="N589" s="365"/>
      <c r="O589" s="365"/>
      <c r="P589" s="365"/>
      <c r="Q589" s="365"/>
      <c r="R589" s="365"/>
      <c r="S589" s="365"/>
      <c r="T589" s="365"/>
      <c r="U589" s="365"/>
      <c r="V589" s="365"/>
      <c r="W589" s="365"/>
      <c r="X589" s="365"/>
    </row>
    <row r="590" spans="1:24" ht="17.100000000000001" customHeight="1" x14ac:dyDescent="0.4">
      <c r="A590" s="351">
        <v>35</v>
      </c>
      <c r="B590" s="377">
        <v>42480</v>
      </c>
      <c r="C590" s="378" t="s">
        <v>1861</v>
      </c>
      <c r="D590" s="352"/>
      <c r="E590" s="365"/>
      <c r="F590" s="365"/>
      <c r="G590" s="365"/>
      <c r="H590" s="365"/>
      <c r="I590" s="365"/>
      <c r="J590" s="365"/>
      <c r="K590" s="365"/>
      <c r="L590" s="365"/>
      <c r="M590" s="365"/>
      <c r="N590" s="365"/>
      <c r="O590" s="365"/>
      <c r="P590" s="365"/>
      <c r="Q590" s="365"/>
      <c r="R590" s="365"/>
      <c r="S590" s="365"/>
      <c r="T590" s="365"/>
      <c r="U590" s="365"/>
      <c r="V590" s="365"/>
      <c r="W590" s="365"/>
      <c r="X590" s="365"/>
    </row>
    <row r="591" spans="1:24" ht="17.100000000000001" customHeight="1" x14ac:dyDescent="0.4">
      <c r="A591" s="351">
        <v>36</v>
      </c>
      <c r="B591" s="377">
        <v>42481</v>
      </c>
      <c r="C591" s="378" t="s">
        <v>1862</v>
      </c>
      <c r="D591" s="352"/>
      <c r="E591" s="365"/>
      <c r="F591" s="365"/>
      <c r="G591" s="365"/>
      <c r="H591" s="365"/>
      <c r="I591" s="365"/>
      <c r="J591" s="365"/>
      <c r="K591" s="365"/>
      <c r="L591" s="365"/>
      <c r="M591" s="365"/>
      <c r="N591" s="365"/>
      <c r="O591" s="365"/>
      <c r="P591" s="365"/>
      <c r="Q591" s="365"/>
      <c r="R591" s="365"/>
      <c r="S591" s="365"/>
      <c r="T591" s="365"/>
      <c r="U591" s="365"/>
      <c r="V591" s="365"/>
      <c r="W591" s="365"/>
      <c r="X591" s="365"/>
    </row>
    <row r="592" spans="1:24" ht="17.100000000000001" customHeight="1" x14ac:dyDescent="0.4">
      <c r="A592" s="351">
        <v>37</v>
      </c>
      <c r="B592" s="377">
        <v>42482</v>
      </c>
      <c r="C592" s="378" t="s">
        <v>1863</v>
      </c>
      <c r="D592" s="352"/>
      <c r="E592" s="365"/>
      <c r="F592" s="365"/>
      <c r="G592" s="365"/>
      <c r="H592" s="365"/>
      <c r="I592" s="365"/>
      <c r="J592" s="365"/>
      <c r="K592" s="365"/>
      <c r="L592" s="365"/>
      <c r="M592" s="365"/>
      <c r="N592" s="365"/>
      <c r="O592" s="365"/>
      <c r="P592" s="365"/>
      <c r="Q592" s="365"/>
      <c r="R592" s="365"/>
      <c r="S592" s="365"/>
      <c r="T592" s="365"/>
      <c r="U592" s="365"/>
      <c r="V592" s="365"/>
      <c r="W592" s="365"/>
      <c r="X592" s="365"/>
    </row>
    <row r="593" spans="1:24" ht="17.100000000000001" customHeight="1" x14ac:dyDescent="0.4">
      <c r="A593" s="351">
        <v>38</v>
      </c>
      <c r="B593" s="362">
        <v>43341</v>
      </c>
      <c r="C593" s="407" t="s">
        <v>3554</v>
      </c>
      <c r="D593" s="352"/>
      <c r="E593" s="365"/>
      <c r="F593" s="365"/>
      <c r="G593" s="365"/>
      <c r="H593" s="365"/>
      <c r="I593" s="365"/>
      <c r="J593" s="365"/>
      <c r="K593" s="365"/>
      <c r="L593" s="365"/>
      <c r="M593" s="365"/>
      <c r="N593" s="365"/>
      <c r="O593" s="365"/>
      <c r="P593" s="365"/>
      <c r="Q593" s="365"/>
      <c r="R593" s="365"/>
      <c r="S593" s="365"/>
      <c r="T593" s="365"/>
      <c r="U593" s="365"/>
      <c r="V593" s="365"/>
      <c r="W593" s="365"/>
      <c r="X593" s="365"/>
    </row>
    <row r="594" spans="1:24" ht="17.100000000000001" customHeight="1" x14ac:dyDescent="0.4">
      <c r="A594" s="351"/>
      <c r="B594" s="372"/>
      <c r="C594" s="378"/>
      <c r="D594" s="352"/>
      <c r="E594" s="365"/>
      <c r="F594" s="365"/>
      <c r="G594" s="365"/>
      <c r="H594" s="365"/>
      <c r="I594" s="365"/>
      <c r="J594" s="365"/>
      <c r="K594" s="365"/>
      <c r="L594" s="365"/>
      <c r="M594" s="365"/>
      <c r="N594" s="365"/>
      <c r="O594" s="365"/>
      <c r="P594" s="365"/>
      <c r="Q594" s="365"/>
      <c r="R594" s="365"/>
      <c r="S594" s="365"/>
      <c r="T594" s="365"/>
      <c r="U594" s="365"/>
      <c r="V594" s="365"/>
      <c r="W594" s="365"/>
      <c r="X594" s="365"/>
    </row>
    <row r="595" spans="1:24" ht="17.100000000000001" customHeight="1" x14ac:dyDescent="0.4">
      <c r="A595" s="351"/>
      <c r="B595" s="372"/>
      <c r="C595" s="378"/>
      <c r="D595" s="352"/>
      <c r="E595" s="365"/>
      <c r="F595" s="365"/>
      <c r="G595" s="365"/>
      <c r="H595" s="365"/>
      <c r="I595" s="365"/>
      <c r="J595" s="365"/>
      <c r="K595" s="365"/>
      <c r="L595" s="365"/>
      <c r="M595" s="365"/>
      <c r="N595" s="365"/>
      <c r="O595" s="365"/>
      <c r="P595" s="365"/>
      <c r="Q595" s="365"/>
      <c r="R595" s="365"/>
      <c r="S595" s="365"/>
      <c r="T595" s="365"/>
      <c r="U595" s="365"/>
      <c r="V595" s="365"/>
      <c r="W595" s="365"/>
      <c r="X595" s="365"/>
    </row>
    <row r="596" spans="1:24" ht="15" customHeight="1" x14ac:dyDescent="0.4">
      <c r="A596" s="351"/>
      <c r="B596" s="372"/>
      <c r="C596" s="378"/>
      <c r="D596" s="352"/>
      <c r="E596" s="365"/>
      <c r="F596" s="365"/>
      <c r="G596" s="365"/>
      <c r="H596" s="365"/>
      <c r="I596" s="365"/>
      <c r="J596" s="365"/>
      <c r="K596" s="365"/>
      <c r="L596" s="365"/>
      <c r="M596" s="365"/>
      <c r="N596" s="365"/>
      <c r="O596" s="365"/>
      <c r="P596" s="365"/>
      <c r="Q596" s="365"/>
      <c r="R596" s="365"/>
      <c r="S596" s="365"/>
      <c r="T596" s="365"/>
      <c r="U596" s="365"/>
      <c r="V596" s="365"/>
      <c r="W596" s="365"/>
      <c r="X596" s="365"/>
    </row>
    <row r="597" spans="1:24" ht="15" customHeight="1" x14ac:dyDescent="0.4">
      <c r="A597" s="351"/>
      <c r="B597" s="372"/>
      <c r="C597" s="378"/>
      <c r="D597" s="352"/>
      <c r="E597" s="365"/>
      <c r="F597" s="365"/>
      <c r="G597" s="365"/>
      <c r="H597" s="365"/>
      <c r="I597" s="365"/>
      <c r="J597" s="365"/>
      <c r="K597" s="365"/>
      <c r="L597" s="365"/>
      <c r="M597" s="365"/>
      <c r="N597" s="365"/>
      <c r="O597" s="365"/>
      <c r="P597" s="365"/>
      <c r="Q597" s="365"/>
      <c r="R597" s="365"/>
      <c r="S597" s="365"/>
      <c r="T597" s="365"/>
      <c r="U597" s="365"/>
      <c r="V597" s="365"/>
      <c r="W597" s="365"/>
      <c r="X597" s="365"/>
    </row>
    <row r="598" spans="1:24" ht="15" customHeight="1" x14ac:dyDescent="0.4">
      <c r="A598" s="351"/>
      <c r="B598" s="372"/>
      <c r="C598" s="378"/>
      <c r="D598" s="352"/>
      <c r="E598" s="365"/>
      <c r="F598" s="365"/>
      <c r="G598" s="365"/>
      <c r="H598" s="365"/>
      <c r="I598" s="365"/>
      <c r="J598" s="365"/>
      <c r="K598" s="365"/>
      <c r="L598" s="365"/>
      <c r="M598" s="365"/>
      <c r="N598" s="365"/>
      <c r="O598" s="365"/>
      <c r="P598" s="365"/>
      <c r="Q598" s="365"/>
      <c r="R598" s="365"/>
      <c r="S598" s="365"/>
      <c r="T598" s="365"/>
      <c r="U598" s="365"/>
      <c r="V598" s="365"/>
      <c r="W598" s="365"/>
      <c r="X598" s="365"/>
    </row>
    <row r="599" spans="1:24" ht="15" customHeight="1" x14ac:dyDescent="0.4">
      <c r="A599" s="351"/>
      <c r="B599" s="372"/>
      <c r="C599" s="378"/>
      <c r="D599" s="352"/>
      <c r="E599" s="365"/>
      <c r="F599" s="365"/>
      <c r="G599" s="365"/>
      <c r="H599" s="365"/>
      <c r="I599" s="365"/>
      <c r="J599" s="365"/>
      <c r="K599" s="365"/>
      <c r="L599" s="365"/>
      <c r="M599" s="365"/>
      <c r="N599" s="365"/>
      <c r="O599" s="365"/>
      <c r="P599" s="365"/>
      <c r="Q599" s="365"/>
      <c r="R599" s="365"/>
      <c r="S599" s="365"/>
      <c r="T599" s="365"/>
      <c r="U599" s="365"/>
      <c r="V599" s="365"/>
      <c r="W599" s="365"/>
      <c r="X599" s="365"/>
    </row>
    <row r="600" spans="1:24" ht="15" customHeight="1" x14ac:dyDescent="0.4">
      <c r="A600" s="351"/>
      <c r="B600" s="372"/>
      <c r="C600" s="378"/>
      <c r="D600" s="352"/>
      <c r="E600" s="365"/>
      <c r="F600" s="365"/>
      <c r="G600" s="365"/>
      <c r="H600" s="365"/>
      <c r="I600" s="365"/>
      <c r="J600" s="365"/>
      <c r="K600" s="365"/>
      <c r="L600" s="365"/>
      <c r="M600" s="365"/>
      <c r="N600" s="365"/>
      <c r="O600" s="365"/>
      <c r="P600" s="365"/>
      <c r="Q600" s="365"/>
      <c r="R600" s="365"/>
      <c r="S600" s="365"/>
      <c r="T600" s="365"/>
      <c r="U600" s="365"/>
      <c r="V600" s="365"/>
      <c r="W600" s="365"/>
      <c r="X600" s="365"/>
    </row>
    <row r="601" spans="1:24" ht="18.75" customHeight="1" x14ac:dyDescent="0.4"/>
    <row r="602" spans="1:24" ht="18.75" customHeight="1" x14ac:dyDescent="0.4">
      <c r="A602" s="545" t="s">
        <v>5265</v>
      </c>
      <c r="B602" s="546"/>
      <c r="C602" s="546"/>
      <c r="D602" s="546"/>
      <c r="E602" s="546"/>
      <c r="F602" s="546"/>
      <c r="G602" s="546"/>
      <c r="H602" s="546"/>
      <c r="I602" s="546"/>
      <c r="J602" s="546"/>
      <c r="K602" s="546"/>
      <c r="L602" s="546"/>
      <c r="M602" s="546"/>
      <c r="N602" s="546"/>
      <c r="O602" s="546"/>
      <c r="P602" s="546"/>
      <c r="Q602" s="546"/>
      <c r="R602" s="546"/>
      <c r="S602" s="546"/>
      <c r="T602" s="546"/>
      <c r="U602" s="546"/>
      <c r="V602" s="546"/>
      <c r="W602" s="546"/>
      <c r="X602" s="546"/>
    </row>
    <row r="603" spans="1:24" ht="15" customHeight="1" x14ac:dyDescent="0.4">
      <c r="A603" s="547" t="s">
        <v>0</v>
      </c>
      <c r="B603" s="550" t="s">
        <v>1</v>
      </c>
      <c r="C603" s="547" t="s">
        <v>2</v>
      </c>
      <c r="D603" s="361" t="s">
        <v>3</v>
      </c>
      <c r="E603" s="552"/>
      <c r="F603" s="552"/>
      <c r="G603" s="552"/>
      <c r="H603" s="552"/>
      <c r="I603" s="552"/>
      <c r="J603" s="552"/>
      <c r="K603" s="552"/>
      <c r="L603" s="552"/>
      <c r="M603" s="552"/>
      <c r="N603" s="552"/>
      <c r="O603" s="552"/>
      <c r="P603" s="552"/>
      <c r="Q603" s="552"/>
      <c r="R603" s="552"/>
      <c r="S603" s="552"/>
      <c r="T603" s="552"/>
      <c r="U603" s="552"/>
      <c r="V603" s="552"/>
      <c r="W603" s="552"/>
      <c r="X603" s="552"/>
    </row>
    <row r="604" spans="1:24" ht="15" customHeight="1" x14ac:dyDescent="0.4">
      <c r="A604" s="548"/>
      <c r="B604" s="551"/>
      <c r="C604" s="548"/>
      <c r="D604" s="361" t="s">
        <v>4</v>
      </c>
      <c r="E604" s="362"/>
      <c r="F604" s="362"/>
      <c r="G604" s="362"/>
      <c r="H604" s="362"/>
      <c r="I604" s="362"/>
      <c r="J604" s="362"/>
      <c r="K604" s="362"/>
      <c r="L604" s="362"/>
      <c r="M604" s="362"/>
      <c r="N604" s="362"/>
      <c r="O604" s="362"/>
      <c r="P604" s="362"/>
      <c r="Q604" s="362"/>
      <c r="R604" s="362"/>
      <c r="S604" s="362"/>
      <c r="T604" s="362"/>
      <c r="U604" s="362"/>
      <c r="V604" s="362"/>
      <c r="W604" s="362"/>
      <c r="X604" s="362"/>
    </row>
    <row r="605" spans="1:24" ht="15" customHeight="1" x14ac:dyDescent="0.4">
      <c r="A605" s="548"/>
      <c r="B605" s="551" t="s">
        <v>5</v>
      </c>
      <c r="C605" s="548"/>
      <c r="D605" s="361" t="s">
        <v>6</v>
      </c>
      <c r="E605" s="362"/>
      <c r="F605" s="362"/>
      <c r="G605" s="362"/>
      <c r="H605" s="362"/>
      <c r="I605" s="362"/>
      <c r="J605" s="362"/>
      <c r="K605" s="362"/>
      <c r="L605" s="362"/>
      <c r="M605" s="362"/>
      <c r="N605" s="362"/>
      <c r="O605" s="362"/>
      <c r="P605" s="362"/>
      <c r="Q605" s="362"/>
      <c r="R605" s="362"/>
      <c r="S605" s="362"/>
      <c r="T605" s="362"/>
      <c r="U605" s="362"/>
      <c r="V605" s="362"/>
      <c r="W605" s="362"/>
      <c r="X605" s="362"/>
    </row>
    <row r="606" spans="1:24" ht="15" customHeight="1" x14ac:dyDescent="0.4">
      <c r="A606" s="548"/>
      <c r="B606" s="551"/>
      <c r="C606" s="548"/>
      <c r="D606" s="360" t="s">
        <v>7</v>
      </c>
      <c r="E606" s="363"/>
      <c r="F606" s="363"/>
      <c r="G606" s="363"/>
      <c r="H606" s="363"/>
      <c r="I606" s="363"/>
      <c r="J606" s="363"/>
      <c r="K606" s="363"/>
      <c r="L606" s="363"/>
      <c r="M606" s="363"/>
      <c r="N606" s="363"/>
      <c r="O606" s="363"/>
      <c r="P606" s="363"/>
      <c r="Q606" s="363"/>
      <c r="R606" s="363"/>
      <c r="S606" s="363"/>
      <c r="T606" s="363"/>
      <c r="U606" s="363"/>
      <c r="V606" s="363"/>
      <c r="W606" s="363"/>
      <c r="X606" s="363"/>
    </row>
    <row r="607" spans="1:24" ht="15" customHeight="1" x14ac:dyDescent="0.4">
      <c r="A607" s="549"/>
      <c r="B607" s="553"/>
      <c r="C607" s="548"/>
      <c r="D607" s="364" t="s">
        <v>8</v>
      </c>
      <c r="E607" s="365"/>
      <c r="F607" s="365"/>
      <c r="G607" s="365"/>
      <c r="H607" s="365"/>
      <c r="I607" s="365"/>
      <c r="J607" s="365"/>
      <c r="K607" s="365"/>
      <c r="L607" s="365"/>
      <c r="M607" s="365"/>
      <c r="N607" s="365"/>
      <c r="O607" s="365"/>
      <c r="P607" s="365"/>
      <c r="Q607" s="365"/>
      <c r="R607" s="365"/>
      <c r="S607" s="365"/>
      <c r="T607" s="365"/>
      <c r="U607" s="365"/>
      <c r="V607" s="365"/>
      <c r="W607" s="365"/>
      <c r="X607" s="365"/>
    </row>
    <row r="608" spans="1:24" ht="17.100000000000001" customHeight="1" x14ac:dyDescent="0.4">
      <c r="A608" s="351">
        <v>1</v>
      </c>
      <c r="B608" s="431">
        <v>39557</v>
      </c>
      <c r="C608" s="378" t="s">
        <v>1873</v>
      </c>
      <c r="D608" s="352"/>
      <c r="E608" s="365"/>
      <c r="F608" s="365"/>
      <c r="G608" s="365"/>
      <c r="H608" s="365"/>
      <c r="I608" s="365"/>
      <c r="J608" s="365"/>
      <c r="K608" s="365"/>
      <c r="L608" s="365"/>
      <c r="M608" s="365"/>
      <c r="N608" s="365"/>
      <c r="O608" s="365"/>
      <c r="P608" s="365"/>
      <c r="Q608" s="365"/>
      <c r="R608" s="365"/>
      <c r="S608" s="365"/>
      <c r="T608" s="365"/>
      <c r="U608" s="365"/>
      <c r="V608" s="365"/>
      <c r="W608" s="365"/>
      <c r="X608" s="365"/>
    </row>
    <row r="609" spans="1:24" ht="17.100000000000001" customHeight="1" x14ac:dyDescent="0.4">
      <c r="A609" s="351">
        <v>2</v>
      </c>
      <c r="B609" s="377">
        <v>39577</v>
      </c>
      <c r="C609" s="378" t="s">
        <v>1874</v>
      </c>
      <c r="D609" s="352"/>
      <c r="E609" s="365"/>
      <c r="F609" s="365"/>
      <c r="G609" s="365"/>
      <c r="H609" s="365"/>
      <c r="I609" s="365"/>
      <c r="J609" s="365"/>
      <c r="K609" s="365"/>
      <c r="L609" s="365"/>
      <c r="M609" s="365"/>
      <c r="N609" s="365"/>
      <c r="O609" s="365"/>
      <c r="P609" s="365"/>
      <c r="Q609" s="365"/>
      <c r="R609" s="365"/>
      <c r="S609" s="365"/>
      <c r="T609" s="365"/>
      <c r="U609" s="365"/>
      <c r="V609" s="365"/>
      <c r="W609" s="365"/>
      <c r="X609" s="365"/>
    </row>
    <row r="610" spans="1:24" ht="17.100000000000001" customHeight="1" x14ac:dyDescent="0.4">
      <c r="A610" s="351">
        <v>3</v>
      </c>
      <c r="B610" s="431">
        <v>39638</v>
      </c>
      <c r="C610" s="378" t="s">
        <v>1875</v>
      </c>
      <c r="D610" s="352"/>
      <c r="E610" s="365"/>
      <c r="F610" s="365"/>
      <c r="G610" s="365"/>
      <c r="H610" s="365"/>
      <c r="I610" s="365"/>
      <c r="J610" s="365"/>
      <c r="K610" s="365"/>
      <c r="L610" s="365"/>
      <c r="M610" s="365"/>
      <c r="N610" s="365"/>
      <c r="O610" s="365"/>
      <c r="P610" s="365"/>
      <c r="Q610" s="365"/>
      <c r="R610" s="365"/>
      <c r="S610" s="365"/>
      <c r="T610" s="365"/>
      <c r="U610" s="365"/>
      <c r="V610" s="365"/>
      <c r="W610" s="365"/>
      <c r="X610" s="365"/>
    </row>
    <row r="611" spans="1:24" ht="17.100000000000001" customHeight="1" x14ac:dyDescent="0.4">
      <c r="A611" s="351">
        <v>4</v>
      </c>
      <c r="B611" s="377">
        <v>39711</v>
      </c>
      <c r="C611" s="378" t="s">
        <v>1876</v>
      </c>
      <c r="D611" s="352"/>
      <c r="E611" s="365"/>
      <c r="F611" s="365"/>
      <c r="G611" s="365"/>
      <c r="H611" s="365"/>
      <c r="I611" s="365"/>
      <c r="J611" s="365"/>
      <c r="K611" s="365"/>
      <c r="L611" s="365"/>
      <c r="M611" s="365"/>
      <c r="N611" s="365"/>
      <c r="O611" s="365"/>
      <c r="P611" s="365"/>
      <c r="Q611" s="365"/>
      <c r="R611" s="365"/>
      <c r="S611" s="365"/>
      <c r="T611" s="365"/>
      <c r="U611" s="365"/>
      <c r="V611" s="365"/>
      <c r="W611" s="365"/>
      <c r="X611" s="365"/>
    </row>
    <row r="612" spans="1:24" ht="17.100000000000001" customHeight="1" x14ac:dyDescent="0.4">
      <c r="A612" s="351">
        <v>5</v>
      </c>
      <c r="B612" s="377">
        <v>39716</v>
      </c>
      <c r="C612" s="378" t="s">
        <v>1877</v>
      </c>
      <c r="D612" s="352"/>
      <c r="E612" s="365"/>
      <c r="F612" s="365"/>
      <c r="G612" s="365"/>
      <c r="H612" s="365"/>
      <c r="I612" s="365"/>
      <c r="J612" s="365"/>
      <c r="K612" s="365"/>
      <c r="L612" s="365"/>
      <c r="M612" s="365"/>
      <c r="N612" s="365"/>
      <c r="O612" s="365"/>
      <c r="P612" s="365"/>
      <c r="Q612" s="365"/>
      <c r="R612" s="365"/>
      <c r="S612" s="365"/>
      <c r="T612" s="365"/>
      <c r="U612" s="365"/>
      <c r="V612" s="365"/>
      <c r="W612" s="365"/>
      <c r="X612" s="365"/>
    </row>
    <row r="613" spans="1:24" ht="17.100000000000001" customHeight="1" x14ac:dyDescent="0.4">
      <c r="A613" s="351">
        <v>6</v>
      </c>
      <c r="B613" s="431">
        <v>39722</v>
      </c>
      <c r="C613" s="378" t="s">
        <v>1878</v>
      </c>
      <c r="D613" s="352"/>
      <c r="E613" s="365"/>
      <c r="F613" s="365"/>
      <c r="G613" s="365"/>
      <c r="H613" s="365"/>
      <c r="I613" s="365"/>
      <c r="J613" s="365"/>
      <c r="K613" s="365"/>
      <c r="L613" s="365"/>
      <c r="M613" s="365"/>
      <c r="N613" s="365"/>
      <c r="O613" s="365"/>
      <c r="P613" s="365"/>
      <c r="Q613" s="365"/>
      <c r="R613" s="365"/>
      <c r="S613" s="365"/>
      <c r="T613" s="365"/>
      <c r="U613" s="365"/>
      <c r="V613" s="365"/>
      <c r="W613" s="365"/>
      <c r="X613" s="365"/>
    </row>
    <row r="614" spans="1:24" ht="17.100000000000001" customHeight="1" x14ac:dyDescent="0.4">
      <c r="A614" s="351">
        <v>7</v>
      </c>
      <c r="B614" s="377">
        <v>39750</v>
      </c>
      <c r="C614" s="378" t="s">
        <v>1879</v>
      </c>
      <c r="D614" s="352"/>
      <c r="E614" s="365"/>
      <c r="F614" s="365"/>
      <c r="G614" s="365"/>
      <c r="H614" s="365"/>
      <c r="I614" s="365"/>
      <c r="J614" s="365"/>
      <c r="K614" s="365"/>
      <c r="L614" s="365"/>
      <c r="M614" s="365"/>
      <c r="N614" s="365"/>
      <c r="O614" s="365"/>
      <c r="P614" s="365"/>
      <c r="Q614" s="365"/>
      <c r="R614" s="365"/>
      <c r="S614" s="365"/>
      <c r="T614" s="365"/>
      <c r="U614" s="365"/>
      <c r="V614" s="365"/>
      <c r="W614" s="365"/>
      <c r="X614" s="365"/>
    </row>
    <row r="615" spans="1:24" ht="17.100000000000001" customHeight="1" x14ac:dyDescent="0.4">
      <c r="A615" s="351">
        <v>8</v>
      </c>
      <c r="B615" s="377">
        <v>39826</v>
      </c>
      <c r="C615" s="378" t="s">
        <v>1880</v>
      </c>
      <c r="D615" s="352"/>
      <c r="E615" s="365"/>
      <c r="F615" s="365"/>
      <c r="G615" s="365"/>
      <c r="H615" s="365"/>
      <c r="I615" s="365"/>
      <c r="J615" s="365"/>
      <c r="K615" s="365"/>
      <c r="L615" s="365"/>
      <c r="M615" s="365"/>
      <c r="N615" s="365"/>
      <c r="O615" s="365"/>
      <c r="P615" s="365"/>
      <c r="Q615" s="365"/>
      <c r="R615" s="365"/>
      <c r="S615" s="365"/>
      <c r="T615" s="365"/>
      <c r="U615" s="365"/>
      <c r="V615" s="365"/>
      <c r="W615" s="365"/>
      <c r="X615" s="365"/>
    </row>
    <row r="616" spans="1:24" ht="17.100000000000001" customHeight="1" x14ac:dyDescent="0.4">
      <c r="A616" s="351">
        <v>9</v>
      </c>
      <c r="B616" s="377">
        <v>39829</v>
      </c>
      <c r="C616" s="378" t="s">
        <v>1881</v>
      </c>
      <c r="D616" s="352"/>
      <c r="E616" s="365"/>
      <c r="F616" s="365"/>
      <c r="G616" s="365"/>
      <c r="H616" s="365"/>
      <c r="I616" s="365"/>
      <c r="J616" s="365"/>
      <c r="K616" s="365"/>
      <c r="L616" s="365"/>
      <c r="M616" s="365"/>
      <c r="N616" s="365"/>
      <c r="O616" s="365"/>
      <c r="P616" s="365"/>
      <c r="Q616" s="365"/>
      <c r="R616" s="365"/>
      <c r="S616" s="365"/>
      <c r="T616" s="365"/>
      <c r="U616" s="365"/>
      <c r="V616" s="365"/>
      <c r="W616" s="365"/>
      <c r="X616" s="365"/>
    </row>
    <row r="617" spans="1:24" ht="17.100000000000001" customHeight="1" x14ac:dyDescent="0.4">
      <c r="A617" s="351">
        <v>10</v>
      </c>
      <c r="B617" s="377">
        <v>39833</v>
      </c>
      <c r="C617" s="378" t="s">
        <v>1882</v>
      </c>
      <c r="D617" s="352"/>
      <c r="E617" s="365"/>
      <c r="F617" s="365"/>
      <c r="G617" s="365"/>
      <c r="H617" s="365"/>
      <c r="I617" s="365"/>
      <c r="J617" s="365"/>
      <c r="K617" s="365"/>
      <c r="L617" s="365"/>
      <c r="M617" s="365"/>
      <c r="N617" s="365"/>
      <c r="O617" s="365"/>
      <c r="P617" s="365"/>
      <c r="Q617" s="365"/>
      <c r="R617" s="365"/>
      <c r="S617" s="365"/>
      <c r="T617" s="365"/>
      <c r="U617" s="365"/>
      <c r="V617" s="365"/>
      <c r="W617" s="365"/>
      <c r="X617" s="365"/>
    </row>
    <row r="618" spans="1:24" ht="17.100000000000001" customHeight="1" x14ac:dyDescent="0.4">
      <c r="A618" s="351">
        <v>11</v>
      </c>
      <c r="B618" s="431">
        <v>39864</v>
      </c>
      <c r="C618" s="378" t="s">
        <v>1883</v>
      </c>
      <c r="D618" s="352"/>
      <c r="E618" s="365"/>
      <c r="F618" s="365"/>
      <c r="G618" s="365"/>
      <c r="H618" s="365"/>
      <c r="I618" s="365"/>
      <c r="J618" s="365"/>
      <c r="K618" s="365"/>
      <c r="L618" s="365"/>
      <c r="M618" s="365"/>
      <c r="N618" s="365"/>
      <c r="O618" s="365"/>
      <c r="P618" s="365"/>
      <c r="Q618" s="365"/>
      <c r="R618" s="365"/>
      <c r="S618" s="365"/>
      <c r="T618" s="365"/>
      <c r="U618" s="365"/>
      <c r="V618" s="365"/>
      <c r="W618" s="365"/>
      <c r="X618" s="365"/>
    </row>
    <row r="619" spans="1:24" ht="17.100000000000001" customHeight="1" x14ac:dyDescent="0.4">
      <c r="A619" s="351">
        <v>12</v>
      </c>
      <c r="B619" s="377">
        <v>39952</v>
      </c>
      <c r="C619" s="378" t="s">
        <v>1884</v>
      </c>
      <c r="D619" s="352"/>
      <c r="E619" s="365"/>
      <c r="F619" s="365"/>
      <c r="G619" s="365"/>
      <c r="H619" s="365"/>
      <c r="I619" s="365"/>
      <c r="J619" s="365"/>
      <c r="K619" s="365"/>
      <c r="L619" s="365"/>
      <c r="M619" s="365"/>
      <c r="N619" s="365"/>
      <c r="O619" s="365"/>
      <c r="P619" s="365"/>
      <c r="Q619" s="365"/>
      <c r="R619" s="365"/>
      <c r="S619" s="365"/>
      <c r="T619" s="365"/>
      <c r="U619" s="365"/>
      <c r="V619" s="365"/>
      <c r="W619" s="365"/>
      <c r="X619" s="365"/>
    </row>
    <row r="620" spans="1:24" ht="17.100000000000001" customHeight="1" x14ac:dyDescent="0.4">
      <c r="A620" s="351">
        <v>13</v>
      </c>
      <c r="B620" s="377">
        <v>42483</v>
      </c>
      <c r="C620" s="378" t="s">
        <v>1885</v>
      </c>
      <c r="D620" s="352"/>
      <c r="E620" s="365"/>
      <c r="F620" s="365"/>
      <c r="G620" s="365"/>
      <c r="H620" s="365"/>
      <c r="I620" s="365"/>
      <c r="J620" s="365"/>
      <c r="K620" s="365"/>
      <c r="L620" s="365"/>
      <c r="M620" s="365"/>
      <c r="N620" s="365"/>
      <c r="O620" s="365"/>
      <c r="P620" s="365"/>
      <c r="Q620" s="365"/>
      <c r="R620" s="365"/>
      <c r="S620" s="365"/>
      <c r="T620" s="365"/>
      <c r="U620" s="365"/>
      <c r="V620" s="365"/>
      <c r="W620" s="365"/>
      <c r="X620" s="365"/>
    </row>
    <row r="621" spans="1:24" ht="17.100000000000001" customHeight="1" x14ac:dyDescent="0.4">
      <c r="A621" s="351">
        <v>14</v>
      </c>
      <c r="B621" s="377">
        <v>42484</v>
      </c>
      <c r="C621" s="378" t="s">
        <v>1886</v>
      </c>
      <c r="D621" s="352"/>
      <c r="E621" s="365"/>
      <c r="F621" s="365"/>
      <c r="G621" s="365"/>
      <c r="H621" s="365"/>
      <c r="I621" s="365"/>
      <c r="J621" s="365"/>
      <c r="K621" s="365"/>
      <c r="L621" s="365"/>
      <c r="M621" s="365"/>
      <c r="N621" s="365"/>
      <c r="O621" s="365"/>
      <c r="P621" s="365"/>
      <c r="Q621" s="365"/>
      <c r="R621" s="365"/>
      <c r="S621" s="365"/>
      <c r="T621" s="365"/>
      <c r="U621" s="365"/>
      <c r="V621" s="365"/>
      <c r="W621" s="365"/>
      <c r="X621" s="365"/>
    </row>
    <row r="622" spans="1:24" ht="17.100000000000001" customHeight="1" x14ac:dyDescent="0.4">
      <c r="A622" s="351">
        <v>15</v>
      </c>
      <c r="B622" s="377">
        <v>42485</v>
      </c>
      <c r="C622" s="378" t="s">
        <v>3645</v>
      </c>
      <c r="D622" s="352"/>
      <c r="E622" s="365"/>
      <c r="F622" s="365"/>
      <c r="G622" s="365"/>
      <c r="H622" s="365"/>
      <c r="I622" s="365"/>
      <c r="J622" s="365"/>
      <c r="K622" s="365"/>
      <c r="L622" s="365"/>
      <c r="M622" s="365"/>
      <c r="N622" s="365"/>
      <c r="O622" s="365"/>
      <c r="P622" s="365"/>
      <c r="Q622" s="365"/>
      <c r="R622" s="365"/>
      <c r="S622" s="365"/>
      <c r="T622" s="365"/>
      <c r="U622" s="365"/>
      <c r="V622" s="365"/>
      <c r="W622" s="365"/>
      <c r="X622" s="365"/>
    </row>
    <row r="623" spans="1:24" ht="17.100000000000001" customHeight="1" x14ac:dyDescent="0.4">
      <c r="A623" s="351">
        <v>16</v>
      </c>
      <c r="B623" s="377">
        <v>42487</v>
      </c>
      <c r="C623" s="378" t="s">
        <v>1887</v>
      </c>
      <c r="D623" s="352"/>
      <c r="E623" s="365"/>
      <c r="F623" s="365"/>
      <c r="G623" s="365"/>
      <c r="H623" s="365"/>
      <c r="I623" s="365"/>
      <c r="J623" s="365"/>
      <c r="K623" s="365"/>
      <c r="L623" s="365"/>
      <c r="M623" s="365"/>
      <c r="N623" s="365"/>
      <c r="O623" s="365"/>
      <c r="P623" s="365"/>
      <c r="Q623" s="365"/>
      <c r="R623" s="365"/>
      <c r="S623" s="365"/>
      <c r="T623" s="365"/>
      <c r="U623" s="365"/>
      <c r="V623" s="365"/>
      <c r="W623" s="365"/>
      <c r="X623" s="365"/>
    </row>
    <row r="624" spans="1:24" ht="17.100000000000001" customHeight="1" x14ac:dyDescent="0.4">
      <c r="A624" s="351">
        <v>17</v>
      </c>
      <c r="B624" s="377">
        <v>42488</v>
      </c>
      <c r="C624" s="378" t="s">
        <v>1888</v>
      </c>
      <c r="D624" s="352"/>
      <c r="E624" s="365"/>
      <c r="F624" s="365"/>
      <c r="G624" s="365"/>
      <c r="H624" s="365"/>
      <c r="I624" s="365"/>
      <c r="J624" s="365"/>
      <c r="K624" s="365"/>
      <c r="L624" s="365"/>
      <c r="M624" s="365"/>
      <c r="N624" s="365"/>
      <c r="O624" s="365"/>
      <c r="P624" s="365"/>
      <c r="Q624" s="365"/>
      <c r="R624" s="365"/>
      <c r="S624" s="365"/>
      <c r="T624" s="365"/>
      <c r="U624" s="365"/>
      <c r="V624" s="365"/>
      <c r="W624" s="365"/>
      <c r="X624" s="365"/>
    </row>
    <row r="625" spans="1:24" ht="17.100000000000001" customHeight="1" x14ac:dyDescent="0.4">
      <c r="A625" s="351">
        <v>18</v>
      </c>
      <c r="B625" s="431">
        <v>39535</v>
      </c>
      <c r="C625" s="378" t="s">
        <v>1889</v>
      </c>
      <c r="D625" s="352"/>
      <c r="E625" s="365"/>
      <c r="F625" s="365"/>
      <c r="G625" s="365"/>
      <c r="H625" s="365"/>
      <c r="I625" s="365"/>
      <c r="J625" s="365"/>
      <c r="K625" s="365"/>
      <c r="L625" s="365"/>
      <c r="M625" s="365"/>
      <c r="N625" s="365"/>
      <c r="O625" s="365"/>
      <c r="P625" s="365"/>
      <c r="Q625" s="365"/>
      <c r="R625" s="365"/>
      <c r="S625" s="365"/>
      <c r="T625" s="365"/>
      <c r="U625" s="365"/>
      <c r="V625" s="365"/>
      <c r="W625" s="365"/>
      <c r="X625" s="365"/>
    </row>
    <row r="626" spans="1:24" ht="17.100000000000001" customHeight="1" x14ac:dyDescent="0.4">
      <c r="A626" s="351">
        <v>19</v>
      </c>
      <c r="B626" s="377">
        <v>39586</v>
      </c>
      <c r="C626" s="378" t="s">
        <v>1890</v>
      </c>
      <c r="D626" s="352"/>
      <c r="E626" s="365"/>
      <c r="F626" s="365"/>
      <c r="G626" s="365"/>
      <c r="H626" s="365"/>
      <c r="I626" s="365"/>
      <c r="J626" s="365"/>
      <c r="K626" s="365"/>
      <c r="L626" s="365"/>
      <c r="M626" s="365"/>
      <c r="N626" s="365"/>
      <c r="O626" s="365"/>
      <c r="P626" s="365"/>
      <c r="Q626" s="365"/>
      <c r="R626" s="365"/>
      <c r="S626" s="365"/>
      <c r="T626" s="365"/>
      <c r="U626" s="365"/>
      <c r="V626" s="365"/>
      <c r="W626" s="365"/>
      <c r="X626" s="365"/>
    </row>
    <row r="627" spans="1:24" ht="17.100000000000001" customHeight="1" x14ac:dyDescent="0.4">
      <c r="A627" s="351">
        <v>20</v>
      </c>
      <c r="B627" s="377">
        <v>39600</v>
      </c>
      <c r="C627" s="378" t="s">
        <v>1891</v>
      </c>
      <c r="E627" s="365"/>
      <c r="F627" s="365"/>
      <c r="G627" s="365"/>
      <c r="H627" s="365"/>
      <c r="I627" s="365"/>
      <c r="J627" s="365"/>
      <c r="K627" s="365"/>
      <c r="L627" s="365"/>
      <c r="M627" s="365"/>
      <c r="N627" s="365"/>
      <c r="O627" s="365"/>
      <c r="P627" s="365"/>
      <c r="Q627" s="365"/>
      <c r="R627" s="365"/>
      <c r="S627" s="365"/>
      <c r="T627" s="365"/>
      <c r="U627" s="365"/>
      <c r="V627" s="365"/>
      <c r="W627" s="365"/>
      <c r="X627" s="365"/>
    </row>
    <row r="628" spans="1:24" ht="17.100000000000001" customHeight="1" x14ac:dyDescent="0.4">
      <c r="A628" s="351">
        <v>21</v>
      </c>
      <c r="B628" s="377">
        <v>39631</v>
      </c>
      <c r="C628" s="378" t="s">
        <v>1892</v>
      </c>
      <c r="D628" s="352"/>
      <c r="E628" s="365"/>
      <c r="F628" s="365"/>
      <c r="G628" s="365"/>
      <c r="H628" s="365"/>
      <c r="I628" s="365"/>
      <c r="J628" s="365"/>
      <c r="K628" s="365"/>
      <c r="L628" s="365"/>
      <c r="M628" s="365"/>
      <c r="N628" s="365"/>
      <c r="O628" s="365"/>
      <c r="P628" s="365"/>
      <c r="Q628" s="365"/>
      <c r="R628" s="365"/>
      <c r="S628" s="365"/>
      <c r="T628" s="365"/>
      <c r="U628" s="365"/>
      <c r="V628" s="365"/>
      <c r="W628" s="365"/>
      <c r="X628" s="365"/>
    </row>
    <row r="629" spans="1:24" ht="15" customHeight="1" x14ac:dyDescent="0.4">
      <c r="A629" s="351">
        <v>22</v>
      </c>
      <c r="B629" s="377">
        <v>39652</v>
      </c>
      <c r="C629" s="378" t="s">
        <v>1893</v>
      </c>
      <c r="D629" s="352"/>
      <c r="E629" s="365"/>
      <c r="F629" s="365"/>
      <c r="G629" s="365"/>
      <c r="H629" s="365"/>
      <c r="I629" s="365"/>
      <c r="J629" s="365"/>
      <c r="K629" s="365"/>
      <c r="L629" s="365"/>
      <c r="M629" s="365"/>
      <c r="N629" s="365"/>
      <c r="O629" s="365"/>
      <c r="P629" s="365"/>
      <c r="Q629" s="365"/>
      <c r="R629" s="365"/>
      <c r="S629" s="365"/>
      <c r="T629" s="365"/>
      <c r="U629" s="365"/>
      <c r="V629" s="365"/>
      <c r="W629" s="365"/>
      <c r="X629" s="365"/>
    </row>
    <row r="630" spans="1:24" ht="15" customHeight="1" x14ac:dyDescent="0.4">
      <c r="A630" s="351">
        <v>23</v>
      </c>
      <c r="B630" s="377">
        <v>39663</v>
      </c>
      <c r="C630" s="378" t="s">
        <v>1894</v>
      </c>
      <c r="D630" s="352"/>
      <c r="E630" s="365"/>
      <c r="F630" s="365"/>
      <c r="G630" s="365"/>
      <c r="H630" s="365"/>
      <c r="I630" s="365"/>
      <c r="J630" s="365"/>
      <c r="K630" s="365"/>
      <c r="L630" s="365"/>
      <c r="M630" s="365"/>
      <c r="N630" s="365"/>
      <c r="O630" s="365"/>
      <c r="P630" s="365"/>
      <c r="Q630" s="365"/>
      <c r="R630" s="365"/>
      <c r="S630" s="365"/>
      <c r="T630" s="365"/>
      <c r="U630" s="365"/>
      <c r="V630" s="365"/>
      <c r="W630" s="365"/>
      <c r="X630" s="365"/>
    </row>
    <row r="631" spans="1:24" ht="15" customHeight="1" x14ac:dyDescent="0.4">
      <c r="A631" s="351">
        <v>24</v>
      </c>
      <c r="B631" s="431">
        <v>39668</v>
      </c>
      <c r="C631" s="378" t="s">
        <v>1895</v>
      </c>
      <c r="D631" s="352"/>
      <c r="E631" s="365"/>
      <c r="F631" s="365"/>
      <c r="G631" s="365"/>
      <c r="H631" s="365"/>
      <c r="I631" s="365"/>
      <c r="J631" s="365"/>
      <c r="K631" s="365"/>
      <c r="L631" s="365"/>
      <c r="M631" s="365"/>
      <c r="N631" s="365"/>
      <c r="O631" s="365"/>
      <c r="P631" s="365"/>
      <c r="Q631" s="365"/>
      <c r="R631" s="365"/>
      <c r="S631" s="365"/>
      <c r="T631" s="365"/>
      <c r="U631" s="365"/>
      <c r="V631" s="365"/>
      <c r="W631" s="365"/>
      <c r="X631" s="365"/>
    </row>
    <row r="632" spans="1:24" ht="15" customHeight="1" x14ac:dyDescent="0.4">
      <c r="A632" s="351">
        <v>25</v>
      </c>
      <c r="B632" s="431">
        <v>39734</v>
      </c>
      <c r="C632" s="378" t="s">
        <v>1896</v>
      </c>
      <c r="D632" s="352"/>
      <c r="E632" s="365"/>
      <c r="F632" s="365"/>
      <c r="G632" s="365"/>
      <c r="H632" s="365"/>
      <c r="I632" s="365"/>
      <c r="J632" s="365"/>
      <c r="K632" s="365"/>
      <c r="L632" s="365"/>
      <c r="M632" s="365"/>
      <c r="N632" s="365"/>
      <c r="O632" s="365"/>
      <c r="P632" s="365"/>
      <c r="Q632" s="365"/>
      <c r="R632" s="365"/>
      <c r="S632" s="365"/>
      <c r="T632" s="365"/>
      <c r="U632" s="365"/>
      <c r="V632" s="365"/>
      <c r="W632" s="365"/>
      <c r="X632" s="365"/>
    </row>
    <row r="633" spans="1:24" ht="15" customHeight="1" x14ac:dyDescent="0.4">
      <c r="A633" s="351">
        <v>26</v>
      </c>
      <c r="B633" s="431">
        <v>39735</v>
      </c>
      <c r="C633" s="378" t="s">
        <v>1897</v>
      </c>
      <c r="D633" s="352"/>
      <c r="E633" s="365"/>
      <c r="F633" s="365"/>
      <c r="G633" s="365"/>
      <c r="H633" s="365"/>
      <c r="I633" s="365"/>
      <c r="J633" s="365"/>
      <c r="K633" s="365"/>
      <c r="L633" s="365"/>
      <c r="M633" s="365"/>
      <c r="N633" s="365"/>
      <c r="O633" s="365"/>
      <c r="P633" s="365"/>
      <c r="Q633" s="365"/>
      <c r="R633" s="365"/>
      <c r="S633" s="365"/>
      <c r="T633" s="365"/>
      <c r="U633" s="365"/>
      <c r="V633" s="365"/>
      <c r="W633" s="365"/>
      <c r="X633" s="365"/>
    </row>
    <row r="634" spans="1:24" ht="15" customHeight="1" x14ac:dyDescent="0.4">
      <c r="A634" s="351">
        <v>27</v>
      </c>
      <c r="B634" s="377">
        <v>39771</v>
      </c>
      <c r="C634" s="378" t="s">
        <v>1898</v>
      </c>
      <c r="D634" s="352"/>
      <c r="E634" s="365"/>
      <c r="F634" s="365"/>
      <c r="G634" s="365"/>
      <c r="H634" s="365"/>
      <c r="I634" s="365"/>
      <c r="J634" s="365"/>
      <c r="K634" s="365"/>
      <c r="L634" s="365"/>
      <c r="M634" s="365"/>
      <c r="N634" s="365"/>
      <c r="O634" s="365"/>
      <c r="P634" s="365"/>
      <c r="Q634" s="365"/>
      <c r="R634" s="365"/>
      <c r="S634" s="365"/>
      <c r="T634" s="365"/>
      <c r="U634" s="365"/>
      <c r="V634" s="365"/>
      <c r="W634" s="365"/>
      <c r="X634" s="365"/>
    </row>
    <row r="635" spans="1:24" ht="15" customHeight="1" x14ac:dyDescent="0.4">
      <c r="A635" s="351">
        <v>28</v>
      </c>
      <c r="B635" s="377">
        <v>39854</v>
      </c>
      <c r="C635" s="378" t="s">
        <v>2256</v>
      </c>
      <c r="D635" s="352"/>
      <c r="E635" s="365"/>
      <c r="F635" s="365"/>
      <c r="G635" s="365"/>
      <c r="H635" s="365"/>
      <c r="I635" s="365"/>
      <c r="J635" s="365"/>
      <c r="K635" s="365"/>
      <c r="L635" s="365"/>
      <c r="M635" s="365"/>
      <c r="N635" s="365"/>
      <c r="O635" s="365"/>
      <c r="P635" s="365"/>
      <c r="Q635" s="365"/>
      <c r="R635" s="365"/>
      <c r="S635" s="365"/>
      <c r="T635" s="365"/>
      <c r="U635" s="365"/>
      <c r="V635" s="365"/>
      <c r="W635" s="365"/>
      <c r="X635" s="365"/>
    </row>
    <row r="636" spans="1:24" ht="15" customHeight="1" x14ac:dyDescent="0.4">
      <c r="A636" s="351">
        <v>29</v>
      </c>
      <c r="B636" s="431">
        <v>39856</v>
      </c>
      <c r="C636" s="378" t="s">
        <v>1899</v>
      </c>
      <c r="D636" s="352"/>
      <c r="E636" s="431"/>
      <c r="F636" s="378"/>
      <c r="G636" s="365"/>
      <c r="H636" s="365"/>
      <c r="I636" s="365"/>
      <c r="J636" s="365"/>
      <c r="K636" s="365"/>
      <c r="L636" s="365"/>
      <c r="M636" s="365"/>
      <c r="N636" s="365"/>
      <c r="O636" s="365"/>
      <c r="P636" s="365"/>
      <c r="Q636" s="365"/>
      <c r="R636" s="365"/>
      <c r="S636" s="365"/>
      <c r="T636" s="365"/>
      <c r="U636" s="365"/>
      <c r="V636" s="365"/>
      <c r="W636" s="365"/>
      <c r="X636" s="365"/>
    </row>
    <row r="637" spans="1:24" ht="15" customHeight="1" x14ac:dyDescent="0.4">
      <c r="A637" s="351">
        <v>30</v>
      </c>
      <c r="B637" s="377">
        <v>42486</v>
      </c>
      <c r="C637" s="378" t="s">
        <v>2168</v>
      </c>
      <c r="D637" s="352"/>
      <c r="E637" s="365"/>
      <c r="F637" s="365"/>
      <c r="G637" s="365"/>
      <c r="H637" s="365"/>
      <c r="I637" s="365"/>
      <c r="J637" s="365"/>
      <c r="K637" s="365"/>
      <c r="L637" s="365"/>
      <c r="M637" s="365"/>
      <c r="N637" s="365"/>
      <c r="O637" s="365"/>
      <c r="P637" s="365"/>
      <c r="Q637" s="365"/>
      <c r="R637" s="365"/>
      <c r="S637" s="365"/>
      <c r="T637" s="365"/>
      <c r="U637" s="365"/>
      <c r="V637" s="365"/>
      <c r="W637" s="365"/>
      <c r="X637" s="365"/>
    </row>
    <row r="638" spans="1:24" ht="15" customHeight="1" x14ac:dyDescent="0.4">
      <c r="A638" s="351">
        <v>31</v>
      </c>
      <c r="B638" s="377">
        <v>42489</v>
      </c>
      <c r="C638" s="378" t="s">
        <v>1900</v>
      </c>
      <c r="D638" s="352"/>
      <c r="E638" s="365"/>
      <c r="F638" s="365"/>
      <c r="G638" s="365"/>
      <c r="H638" s="365"/>
      <c r="I638" s="365"/>
      <c r="J638" s="365"/>
      <c r="K638" s="365"/>
      <c r="L638" s="365"/>
      <c r="M638" s="365"/>
      <c r="N638" s="365"/>
      <c r="O638" s="365"/>
      <c r="P638" s="365"/>
      <c r="Q638" s="365"/>
      <c r="R638" s="365"/>
      <c r="S638" s="365"/>
      <c r="T638" s="365"/>
      <c r="U638" s="365"/>
      <c r="V638" s="365"/>
      <c r="W638" s="365"/>
      <c r="X638" s="365"/>
    </row>
    <row r="639" spans="1:24" ht="15" customHeight="1" x14ac:dyDescent="0.4">
      <c r="A639" s="351">
        <v>32</v>
      </c>
      <c r="B639" s="377">
        <v>42490</v>
      </c>
      <c r="C639" s="378" t="s">
        <v>1901</v>
      </c>
      <c r="D639" s="352"/>
      <c r="E639" s="365"/>
      <c r="F639" s="365"/>
      <c r="G639" s="365"/>
      <c r="H639" s="365"/>
      <c r="I639" s="365"/>
      <c r="J639" s="365"/>
      <c r="K639" s="365"/>
      <c r="L639" s="365"/>
      <c r="M639" s="365"/>
      <c r="N639" s="365"/>
      <c r="O639" s="365"/>
      <c r="P639" s="365"/>
      <c r="Q639" s="365"/>
      <c r="R639" s="365"/>
      <c r="S639" s="365"/>
      <c r="T639" s="365"/>
      <c r="U639" s="365"/>
      <c r="V639" s="365"/>
      <c r="W639" s="365"/>
      <c r="X639" s="365"/>
    </row>
    <row r="640" spans="1:24" ht="15" customHeight="1" x14ac:dyDescent="0.4">
      <c r="A640" s="351">
        <v>33</v>
      </c>
      <c r="B640" s="377">
        <v>42491</v>
      </c>
      <c r="C640" s="378" t="s">
        <v>1902</v>
      </c>
      <c r="D640" s="352"/>
      <c r="E640" s="365"/>
      <c r="F640" s="365"/>
      <c r="G640" s="365"/>
      <c r="H640" s="365"/>
      <c r="I640" s="365"/>
      <c r="J640" s="365"/>
      <c r="K640" s="365"/>
      <c r="L640" s="365"/>
      <c r="M640" s="365"/>
      <c r="N640" s="365"/>
      <c r="O640" s="365"/>
      <c r="P640" s="365"/>
      <c r="Q640" s="365"/>
      <c r="R640" s="365"/>
      <c r="S640" s="365"/>
      <c r="T640" s="365"/>
      <c r="U640" s="365"/>
      <c r="V640" s="365"/>
      <c r="W640" s="365"/>
      <c r="X640" s="365"/>
    </row>
    <row r="641" spans="1:24" ht="15" customHeight="1" x14ac:dyDescent="0.4">
      <c r="A641" s="351">
        <v>34</v>
      </c>
      <c r="B641" s="377">
        <v>42492</v>
      </c>
      <c r="C641" s="378" t="s">
        <v>1903</v>
      </c>
      <c r="D641" s="352"/>
      <c r="E641" s="365"/>
      <c r="F641" s="365"/>
      <c r="G641" s="365"/>
      <c r="H641" s="365"/>
      <c r="I641" s="365"/>
      <c r="J641" s="365"/>
      <c r="K641" s="365"/>
      <c r="L641" s="365"/>
      <c r="M641" s="365"/>
      <c r="N641" s="365"/>
      <c r="O641" s="365"/>
      <c r="P641" s="365"/>
      <c r="Q641" s="365"/>
      <c r="R641" s="365"/>
      <c r="S641" s="365"/>
      <c r="T641" s="365"/>
      <c r="U641" s="365"/>
      <c r="V641" s="365"/>
      <c r="W641" s="365"/>
      <c r="X641" s="365"/>
    </row>
    <row r="642" spans="1:24" ht="15" customHeight="1" x14ac:dyDescent="0.4">
      <c r="A642" s="351">
        <v>35</v>
      </c>
      <c r="B642" s="377">
        <v>42493</v>
      </c>
      <c r="C642" s="378" t="s">
        <v>1904</v>
      </c>
      <c r="D642" s="352"/>
      <c r="E642" s="365"/>
      <c r="F642" s="365"/>
      <c r="G642" s="365"/>
      <c r="H642" s="365"/>
      <c r="I642" s="365"/>
      <c r="J642" s="365"/>
      <c r="K642" s="365"/>
      <c r="L642" s="365"/>
      <c r="M642" s="365"/>
      <c r="N642" s="365"/>
      <c r="O642" s="365"/>
      <c r="P642" s="365"/>
      <c r="Q642" s="365"/>
      <c r="R642" s="365"/>
      <c r="S642" s="365"/>
      <c r="T642" s="365"/>
      <c r="U642" s="365"/>
      <c r="V642" s="365"/>
      <c r="W642" s="365"/>
      <c r="X642" s="365"/>
    </row>
    <row r="643" spans="1:24" ht="15" customHeight="1" x14ac:dyDescent="0.4">
      <c r="A643" s="351">
        <v>36</v>
      </c>
      <c r="B643" s="377">
        <v>42494</v>
      </c>
      <c r="C643" s="378" t="s">
        <v>1905</v>
      </c>
      <c r="D643" s="352"/>
      <c r="E643" s="365"/>
      <c r="F643" s="365"/>
      <c r="G643" s="365"/>
      <c r="H643" s="365"/>
      <c r="I643" s="365"/>
      <c r="J643" s="365"/>
      <c r="K643" s="365"/>
      <c r="L643" s="365"/>
      <c r="M643" s="365"/>
      <c r="N643" s="365"/>
      <c r="O643" s="365"/>
      <c r="P643" s="365"/>
      <c r="Q643" s="365"/>
      <c r="R643" s="365"/>
      <c r="S643" s="365"/>
      <c r="T643" s="365"/>
      <c r="U643" s="365"/>
      <c r="V643" s="365"/>
      <c r="W643" s="365"/>
      <c r="X643" s="365"/>
    </row>
    <row r="644" spans="1:24" ht="15" customHeight="1" x14ac:dyDescent="0.4">
      <c r="A644" s="351">
        <v>37</v>
      </c>
      <c r="B644" s="377">
        <v>42495</v>
      </c>
      <c r="C644" s="378" t="s">
        <v>1906</v>
      </c>
      <c r="D644" s="352"/>
      <c r="E644" s="365"/>
      <c r="F644" s="365"/>
      <c r="G644" s="365"/>
      <c r="H644" s="365"/>
      <c r="I644" s="365"/>
      <c r="J644" s="365"/>
      <c r="K644" s="365"/>
      <c r="L644" s="365"/>
      <c r="M644" s="365"/>
      <c r="N644" s="365"/>
      <c r="O644" s="365"/>
      <c r="P644" s="365"/>
      <c r="Q644" s="365"/>
      <c r="R644" s="365"/>
      <c r="S644" s="365"/>
      <c r="T644" s="365"/>
      <c r="U644" s="365"/>
      <c r="V644" s="365"/>
      <c r="W644" s="365"/>
      <c r="X644" s="365"/>
    </row>
    <row r="645" spans="1:24" ht="15" customHeight="1" x14ac:dyDescent="0.4">
      <c r="A645" s="351">
        <v>38</v>
      </c>
      <c r="B645" s="377">
        <v>42496</v>
      </c>
      <c r="C645" s="378" t="s">
        <v>1907</v>
      </c>
      <c r="D645" s="352"/>
      <c r="E645" s="365"/>
      <c r="F645" s="365"/>
      <c r="G645" s="365"/>
      <c r="H645" s="365"/>
      <c r="I645" s="365"/>
      <c r="J645" s="365"/>
      <c r="K645" s="365"/>
      <c r="L645" s="365"/>
      <c r="M645" s="365"/>
      <c r="N645" s="365"/>
      <c r="O645" s="365"/>
      <c r="P645" s="365"/>
      <c r="Q645" s="365"/>
      <c r="R645" s="365"/>
      <c r="S645" s="365"/>
      <c r="T645" s="365"/>
      <c r="U645" s="365"/>
      <c r="V645" s="365"/>
      <c r="W645" s="365"/>
      <c r="X645" s="365"/>
    </row>
    <row r="646" spans="1:24" ht="15" customHeight="1" x14ac:dyDescent="0.4">
      <c r="A646" s="351">
        <v>39</v>
      </c>
      <c r="B646" s="377">
        <v>42497</v>
      </c>
      <c r="C646" s="378" t="s">
        <v>1908</v>
      </c>
      <c r="D646" s="352"/>
      <c r="E646" s="365"/>
      <c r="F646" s="365"/>
      <c r="G646" s="365"/>
      <c r="H646" s="365"/>
      <c r="I646" s="365"/>
      <c r="J646" s="365"/>
      <c r="K646" s="365"/>
      <c r="L646" s="365"/>
      <c r="M646" s="365"/>
      <c r="N646" s="365"/>
      <c r="O646" s="365"/>
      <c r="P646" s="365"/>
      <c r="Q646" s="365"/>
      <c r="R646" s="365"/>
      <c r="S646" s="365"/>
      <c r="T646" s="365"/>
      <c r="U646" s="365"/>
      <c r="V646" s="365"/>
      <c r="W646" s="365"/>
      <c r="X646" s="365"/>
    </row>
    <row r="647" spans="1:24" ht="15" customHeight="1" x14ac:dyDescent="0.4">
      <c r="A647" s="351">
        <v>40</v>
      </c>
      <c r="B647" s="377">
        <v>42498</v>
      </c>
      <c r="C647" s="378" t="s">
        <v>1909</v>
      </c>
      <c r="D647" s="352"/>
      <c r="E647" s="365"/>
      <c r="F647" s="365"/>
      <c r="G647" s="365"/>
      <c r="H647" s="365"/>
      <c r="I647" s="365"/>
      <c r="J647" s="365"/>
      <c r="K647" s="365"/>
      <c r="L647" s="365"/>
      <c r="M647" s="365"/>
      <c r="N647" s="365"/>
      <c r="O647" s="365"/>
      <c r="P647" s="365"/>
      <c r="Q647" s="365"/>
      <c r="R647" s="365"/>
      <c r="S647" s="365"/>
      <c r="T647" s="365"/>
      <c r="U647" s="365"/>
      <c r="V647" s="365"/>
      <c r="W647" s="365"/>
      <c r="X647" s="365"/>
    </row>
    <row r="648" spans="1:24" ht="15" customHeight="1" x14ac:dyDescent="0.4">
      <c r="A648" s="351"/>
      <c r="B648" s="387"/>
      <c r="C648" s="378"/>
      <c r="D648" s="352"/>
      <c r="E648" s="365"/>
      <c r="F648" s="365"/>
      <c r="G648" s="365"/>
      <c r="H648" s="365"/>
      <c r="I648" s="365"/>
      <c r="J648" s="365"/>
      <c r="K648" s="365"/>
      <c r="L648" s="365"/>
      <c r="M648" s="365"/>
      <c r="N648" s="365"/>
      <c r="O648" s="365"/>
      <c r="P648" s="365"/>
      <c r="Q648" s="365"/>
      <c r="R648" s="365"/>
      <c r="S648" s="365"/>
      <c r="T648" s="365"/>
      <c r="U648" s="365"/>
      <c r="V648" s="365"/>
      <c r="W648" s="365"/>
      <c r="X648" s="365"/>
    </row>
    <row r="649" spans="1:24" ht="15" customHeight="1" x14ac:dyDescent="0.4">
      <c r="A649" s="351"/>
      <c r="B649" s="372"/>
      <c r="C649" s="378"/>
      <c r="D649" s="352"/>
      <c r="E649" s="365"/>
      <c r="F649" s="365"/>
      <c r="G649" s="365"/>
      <c r="H649" s="365"/>
      <c r="I649" s="365"/>
      <c r="J649" s="365"/>
      <c r="K649" s="365"/>
      <c r="L649" s="365"/>
      <c r="M649" s="365"/>
      <c r="N649" s="365"/>
      <c r="O649" s="365"/>
      <c r="P649" s="365"/>
      <c r="Q649" s="365"/>
      <c r="R649" s="365"/>
      <c r="S649" s="365"/>
      <c r="T649" s="365"/>
      <c r="U649" s="365"/>
      <c r="V649" s="365"/>
      <c r="W649" s="365"/>
      <c r="X649" s="365"/>
    </row>
    <row r="650" spans="1:24" ht="15" customHeight="1" x14ac:dyDescent="0.4">
      <c r="A650" s="351"/>
      <c r="B650" s="372"/>
      <c r="C650" s="378"/>
      <c r="D650" s="352"/>
      <c r="E650" s="365"/>
      <c r="F650" s="365"/>
      <c r="G650" s="365"/>
      <c r="H650" s="365"/>
      <c r="I650" s="365"/>
      <c r="J650" s="365"/>
      <c r="K650" s="365"/>
      <c r="L650" s="365"/>
      <c r="M650" s="365"/>
      <c r="N650" s="365"/>
      <c r="O650" s="365"/>
      <c r="P650" s="365"/>
      <c r="Q650" s="365"/>
      <c r="R650" s="365"/>
      <c r="S650" s="365"/>
      <c r="T650" s="365"/>
      <c r="U650" s="365"/>
      <c r="V650" s="365"/>
      <c r="W650" s="365"/>
      <c r="X650" s="365"/>
    </row>
    <row r="651" spans="1:24" ht="15" customHeight="1" x14ac:dyDescent="0.4">
      <c r="A651" s="351"/>
      <c r="B651" s="372"/>
      <c r="C651" s="378"/>
      <c r="D651" s="352"/>
      <c r="E651" s="365"/>
      <c r="F651" s="365"/>
      <c r="G651" s="365"/>
      <c r="H651" s="365"/>
      <c r="I651" s="365"/>
      <c r="J651" s="365"/>
      <c r="K651" s="365"/>
      <c r="L651" s="365"/>
      <c r="M651" s="365"/>
      <c r="N651" s="365"/>
      <c r="O651" s="365"/>
      <c r="P651" s="365"/>
      <c r="Q651" s="365"/>
      <c r="R651" s="365"/>
      <c r="S651" s="365"/>
      <c r="T651" s="365"/>
      <c r="U651" s="365"/>
      <c r="V651" s="365"/>
      <c r="W651" s="365"/>
      <c r="X651" s="365"/>
    </row>
    <row r="652" spans="1:24" ht="15" customHeight="1" x14ac:dyDescent="0.4">
      <c r="A652" s="351"/>
      <c r="B652" s="372"/>
      <c r="C652" s="378"/>
      <c r="D652" s="352"/>
      <c r="E652" s="365"/>
      <c r="F652" s="365"/>
      <c r="G652" s="365"/>
      <c r="H652" s="365"/>
      <c r="I652" s="365"/>
      <c r="J652" s="365"/>
      <c r="K652" s="365"/>
      <c r="L652" s="365"/>
      <c r="M652" s="365"/>
      <c r="N652" s="365"/>
      <c r="O652" s="365"/>
      <c r="P652" s="365"/>
      <c r="Q652" s="365"/>
      <c r="R652" s="365"/>
      <c r="S652" s="365"/>
      <c r="T652" s="365"/>
      <c r="U652" s="365"/>
      <c r="V652" s="365"/>
      <c r="W652" s="365"/>
      <c r="X652" s="365"/>
    </row>
    <row r="653" spans="1:24" ht="15" customHeight="1" x14ac:dyDescent="0.4">
      <c r="A653" s="351"/>
      <c r="B653" s="372"/>
      <c r="C653" s="378"/>
      <c r="D653" s="352"/>
      <c r="E653" s="365"/>
      <c r="F653" s="365"/>
      <c r="G653" s="365"/>
      <c r="H653" s="365"/>
      <c r="I653" s="365"/>
      <c r="J653" s="365"/>
      <c r="K653" s="365"/>
      <c r="L653" s="365"/>
      <c r="M653" s="365"/>
      <c r="N653" s="365"/>
      <c r="O653" s="365"/>
      <c r="P653" s="365"/>
      <c r="Q653" s="365"/>
      <c r="R653" s="365"/>
      <c r="S653" s="365"/>
      <c r="T653" s="365"/>
      <c r="U653" s="365"/>
      <c r="V653" s="365"/>
      <c r="W653" s="365"/>
      <c r="X653" s="365"/>
    </row>
    <row r="654" spans="1:24" ht="15" customHeight="1" x14ac:dyDescent="0.4">
      <c r="A654" s="351"/>
      <c r="B654" s="372"/>
      <c r="C654" s="378"/>
      <c r="D654" s="352"/>
      <c r="E654" s="365"/>
      <c r="F654" s="365"/>
      <c r="G654" s="365"/>
      <c r="H654" s="365"/>
      <c r="I654" s="365"/>
      <c r="J654" s="365"/>
      <c r="K654" s="365"/>
      <c r="L654" s="365"/>
      <c r="M654" s="365"/>
      <c r="N654" s="365"/>
      <c r="O654" s="365"/>
      <c r="P654" s="365"/>
      <c r="Q654" s="365"/>
      <c r="R654" s="365"/>
      <c r="S654" s="365"/>
      <c r="T654" s="365"/>
      <c r="U654" s="365"/>
      <c r="V654" s="365"/>
      <c r="W654" s="365"/>
      <c r="X654" s="365"/>
    </row>
    <row r="655" spans="1:24" ht="15" customHeight="1" x14ac:dyDescent="0.4">
      <c r="A655" s="351"/>
      <c r="B655" s="372"/>
      <c r="C655" s="378"/>
      <c r="D655" s="352"/>
      <c r="E655" s="365"/>
      <c r="F655" s="365"/>
      <c r="G655" s="365"/>
      <c r="H655" s="365"/>
      <c r="I655" s="365"/>
      <c r="J655" s="365"/>
      <c r="K655" s="365"/>
      <c r="L655" s="365"/>
      <c r="M655" s="365"/>
      <c r="N655" s="365"/>
      <c r="O655" s="365"/>
      <c r="P655" s="365"/>
      <c r="Q655" s="365"/>
      <c r="R655" s="365"/>
      <c r="S655" s="365"/>
      <c r="T655" s="365"/>
      <c r="U655" s="365"/>
      <c r="V655" s="365"/>
      <c r="W655" s="365"/>
      <c r="X655" s="365"/>
    </row>
    <row r="656" spans="1:24" ht="15" customHeight="1" x14ac:dyDescent="0.4">
      <c r="A656" s="351"/>
      <c r="B656" s="372"/>
      <c r="C656" s="378"/>
      <c r="D656" s="364"/>
      <c r="E656" s="365"/>
      <c r="F656" s="365"/>
      <c r="G656" s="365"/>
      <c r="H656" s="365"/>
      <c r="I656" s="365"/>
      <c r="J656" s="365"/>
      <c r="K656" s="365"/>
      <c r="L656" s="365"/>
      <c r="M656" s="365"/>
      <c r="N656" s="365"/>
      <c r="O656" s="365"/>
      <c r="P656" s="365"/>
      <c r="Q656" s="365"/>
      <c r="R656" s="365"/>
      <c r="S656" s="365"/>
      <c r="T656" s="365"/>
      <c r="U656" s="365"/>
      <c r="V656" s="365"/>
      <c r="W656" s="365"/>
      <c r="X656" s="365"/>
    </row>
    <row r="657" spans="1:24" ht="15" customHeight="1" x14ac:dyDescent="0.4">
      <c r="A657" s="351"/>
      <c r="B657" s="372"/>
      <c r="C657" s="378"/>
      <c r="D657" s="364"/>
      <c r="E657" s="365"/>
      <c r="F657" s="365"/>
      <c r="G657" s="365"/>
      <c r="H657" s="365"/>
      <c r="I657" s="365"/>
      <c r="J657" s="365"/>
      <c r="K657" s="365"/>
      <c r="L657" s="365"/>
      <c r="M657" s="365"/>
      <c r="N657" s="365"/>
      <c r="O657" s="365"/>
      <c r="P657" s="365"/>
      <c r="Q657" s="365"/>
      <c r="R657" s="365"/>
      <c r="S657" s="365"/>
      <c r="T657" s="365"/>
      <c r="U657" s="365"/>
      <c r="V657" s="365"/>
      <c r="W657" s="365"/>
      <c r="X657" s="365"/>
    </row>
    <row r="658" spans="1:24" ht="15" customHeight="1" x14ac:dyDescent="0.4">
      <c r="A658" s="351"/>
      <c r="B658" s="372"/>
      <c r="C658" s="378"/>
      <c r="D658" s="364"/>
      <c r="E658" s="365"/>
      <c r="F658" s="365"/>
      <c r="G658" s="365"/>
      <c r="H658" s="365"/>
      <c r="I658" s="365"/>
      <c r="J658" s="365"/>
      <c r="K658" s="365"/>
      <c r="L658" s="365"/>
      <c r="M658" s="365"/>
      <c r="N658" s="365"/>
      <c r="O658" s="365"/>
      <c r="P658" s="365"/>
      <c r="Q658" s="365"/>
      <c r="R658" s="365"/>
      <c r="S658" s="365"/>
      <c r="T658" s="365"/>
      <c r="U658" s="365"/>
      <c r="V658" s="365"/>
      <c r="W658" s="365"/>
      <c r="X658" s="365"/>
    </row>
    <row r="659" spans="1:24" ht="15" customHeight="1" x14ac:dyDescent="0.4">
      <c r="A659" s="382"/>
      <c r="C659" s="395"/>
    </row>
    <row r="660" spans="1:24" ht="15" customHeight="1" x14ac:dyDescent="0.4">
      <c r="A660" s="545" t="s">
        <v>5266</v>
      </c>
      <c r="B660" s="546"/>
      <c r="C660" s="546"/>
      <c r="D660" s="546"/>
      <c r="E660" s="546"/>
      <c r="F660" s="546"/>
      <c r="G660" s="546"/>
      <c r="H660" s="546"/>
      <c r="I660" s="546"/>
      <c r="J660" s="546"/>
      <c r="K660" s="546"/>
      <c r="L660" s="546"/>
      <c r="M660" s="546"/>
      <c r="N660" s="546"/>
      <c r="O660" s="546"/>
      <c r="P660" s="546"/>
      <c r="Q660" s="546"/>
      <c r="R660" s="546"/>
      <c r="S660" s="546"/>
      <c r="T660" s="546"/>
      <c r="U660" s="546"/>
      <c r="V660" s="546"/>
      <c r="W660" s="546"/>
      <c r="X660" s="546"/>
    </row>
    <row r="661" spans="1:24" ht="15" customHeight="1" x14ac:dyDescent="0.4">
      <c r="A661" s="547" t="s">
        <v>0</v>
      </c>
      <c r="B661" s="550" t="s">
        <v>1</v>
      </c>
      <c r="C661" s="547" t="s">
        <v>2</v>
      </c>
      <c r="D661" s="361" t="s">
        <v>3</v>
      </c>
      <c r="E661" s="552"/>
      <c r="F661" s="552"/>
      <c r="G661" s="552"/>
      <c r="H661" s="552"/>
      <c r="I661" s="552"/>
      <c r="J661" s="552"/>
      <c r="K661" s="552"/>
      <c r="L661" s="552"/>
      <c r="M661" s="552"/>
      <c r="N661" s="552"/>
      <c r="O661" s="552"/>
      <c r="P661" s="552"/>
      <c r="Q661" s="552"/>
      <c r="R661" s="552"/>
      <c r="S661" s="552"/>
      <c r="T661" s="552"/>
      <c r="U661" s="552"/>
      <c r="V661" s="552"/>
      <c r="W661" s="552"/>
      <c r="X661" s="552"/>
    </row>
    <row r="662" spans="1:24" ht="15" customHeight="1" x14ac:dyDescent="0.4">
      <c r="A662" s="548"/>
      <c r="B662" s="551"/>
      <c r="C662" s="548"/>
      <c r="D662" s="361" t="s">
        <v>4</v>
      </c>
      <c r="E662" s="362"/>
      <c r="F662" s="362"/>
      <c r="G662" s="362"/>
      <c r="H662" s="362"/>
      <c r="I662" s="362"/>
      <c r="J662" s="362"/>
      <c r="K662" s="362"/>
      <c r="L662" s="362"/>
      <c r="M662" s="362"/>
      <c r="N662" s="362"/>
      <c r="O662" s="362"/>
      <c r="P662" s="362"/>
      <c r="Q662" s="362"/>
      <c r="R662" s="362"/>
      <c r="S662" s="362"/>
      <c r="T662" s="362"/>
      <c r="U662" s="362"/>
      <c r="V662" s="362"/>
      <c r="W662" s="362"/>
      <c r="X662" s="362"/>
    </row>
    <row r="663" spans="1:24" ht="15" customHeight="1" x14ac:dyDescent="0.4">
      <c r="A663" s="548"/>
      <c r="B663" s="551" t="s">
        <v>5</v>
      </c>
      <c r="C663" s="548"/>
      <c r="D663" s="361" t="s">
        <v>6</v>
      </c>
      <c r="E663" s="362"/>
      <c r="F663" s="362"/>
      <c r="G663" s="362"/>
      <c r="H663" s="362"/>
      <c r="I663" s="362"/>
      <c r="J663" s="362"/>
      <c r="K663" s="362"/>
      <c r="L663" s="362"/>
      <c r="M663" s="362"/>
      <c r="N663" s="362"/>
      <c r="O663" s="362"/>
      <c r="P663" s="362"/>
      <c r="Q663" s="362"/>
      <c r="R663" s="362"/>
      <c r="S663" s="362"/>
      <c r="T663" s="362"/>
      <c r="U663" s="362"/>
      <c r="V663" s="362"/>
      <c r="W663" s="362"/>
      <c r="X663" s="362"/>
    </row>
    <row r="664" spans="1:24" ht="15" customHeight="1" x14ac:dyDescent="0.4">
      <c r="A664" s="548"/>
      <c r="B664" s="551"/>
      <c r="C664" s="548"/>
      <c r="D664" s="360" t="s">
        <v>7</v>
      </c>
      <c r="E664" s="363"/>
      <c r="F664" s="363"/>
      <c r="G664" s="363"/>
      <c r="H664" s="363"/>
      <c r="I664" s="363"/>
      <c r="J664" s="363"/>
      <c r="K664" s="363"/>
      <c r="L664" s="363"/>
      <c r="M664" s="363"/>
      <c r="N664" s="363"/>
      <c r="O664" s="363"/>
      <c r="P664" s="363"/>
      <c r="Q664" s="363"/>
      <c r="R664" s="363"/>
      <c r="S664" s="363"/>
      <c r="T664" s="363"/>
      <c r="U664" s="363"/>
      <c r="V664" s="363"/>
      <c r="W664" s="363"/>
      <c r="X664" s="363"/>
    </row>
    <row r="665" spans="1:24" ht="15" customHeight="1" x14ac:dyDescent="0.4">
      <c r="A665" s="549"/>
      <c r="B665" s="551"/>
      <c r="C665" s="548"/>
      <c r="D665" s="371" t="s">
        <v>8</v>
      </c>
      <c r="E665" s="396"/>
      <c r="F665" s="396"/>
      <c r="G665" s="365"/>
      <c r="H665" s="365"/>
      <c r="I665" s="365"/>
      <c r="J665" s="365"/>
      <c r="K665" s="365"/>
      <c r="L665" s="365"/>
      <c r="M665" s="365"/>
      <c r="N665" s="365"/>
      <c r="O665" s="365"/>
      <c r="P665" s="365"/>
      <c r="Q665" s="365"/>
      <c r="R665" s="365"/>
      <c r="S665" s="365"/>
      <c r="T665" s="365"/>
      <c r="U665" s="365"/>
      <c r="V665" s="365"/>
      <c r="W665" s="365"/>
      <c r="X665" s="365"/>
    </row>
    <row r="666" spans="1:24" ht="15" customHeight="1" x14ac:dyDescent="0.4">
      <c r="A666" s="353">
        <v>1</v>
      </c>
      <c r="B666" s="428" t="s">
        <v>1936</v>
      </c>
      <c r="C666" s="440" t="s">
        <v>1910</v>
      </c>
      <c r="D666" s="364"/>
      <c r="E666" s="365"/>
      <c r="F666" s="365"/>
      <c r="G666" s="365"/>
      <c r="H666" s="365"/>
      <c r="I666" s="365"/>
      <c r="J666" s="365"/>
      <c r="K666" s="365"/>
      <c r="L666" s="365"/>
      <c r="M666" s="365"/>
      <c r="N666" s="365"/>
      <c r="O666" s="365"/>
      <c r="P666" s="365"/>
      <c r="Q666" s="365"/>
      <c r="R666" s="365"/>
      <c r="S666" s="365"/>
      <c r="T666" s="365"/>
      <c r="U666" s="365"/>
      <c r="V666" s="365"/>
      <c r="W666" s="365"/>
      <c r="X666" s="365"/>
    </row>
    <row r="667" spans="1:24" ht="17.100000000000001" customHeight="1" x14ac:dyDescent="0.4">
      <c r="A667" s="353">
        <v>2</v>
      </c>
      <c r="B667" s="428" t="s">
        <v>1938</v>
      </c>
      <c r="C667" s="390" t="s">
        <v>1912</v>
      </c>
      <c r="D667" s="406"/>
      <c r="E667" s="365"/>
      <c r="F667" s="365"/>
      <c r="G667" s="365"/>
      <c r="H667" s="365"/>
      <c r="I667" s="365"/>
      <c r="J667" s="365"/>
      <c r="K667" s="365"/>
      <c r="L667" s="365"/>
      <c r="M667" s="365"/>
      <c r="N667" s="365"/>
      <c r="O667" s="365"/>
      <c r="P667" s="365"/>
      <c r="Q667" s="365"/>
      <c r="R667" s="365"/>
      <c r="S667" s="365"/>
      <c r="T667" s="365"/>
      <c r="U667" s="365"/>
      <c r="V667" s="365"/>
      <c r="W667" s="365"/>
      <c r="X667" s="365"/>
    </row>
    <row r="668" spans="1:24" ht="17.100000000000001" customHeight="1" x14ac:dyDescent="0.4">
      <c r="A668" s="353">
        <v>3</v>
      </c>
      <c r="B668" s="428" t="s">
        <v>1939</v>
      </c>
      <c r="C668" s="390" t="s">
        <v>1913</v>
      </c>
      <c r="D668" s="406"/>
      <c r="E668" s="365"/>
      <c r="F668" s="365"/>
      <c r="G668" s="365"/>
      <c r="H668" s="365"/>
      <c r="I668" s="365"/>
      <c r="J668" s="365"/>
      <c r="K668" s="365"/>
      <c r="L668" s="365"/>
      <c r="M668" s="365"/>
      <c r="N668" s="365"/>
      <c r="O668" s="365"/>
      <c r="P668" s="365"/>
      <c r="Q668" s="365"/>
      <c r="R668" s="365"/>
      <c r="S668" s="365"/>
      <c r="T668" s="365"/>
      <c r="U668" s="365"/>
      <c r="V668" s="365"/>
      <c r="W668" s="365"/>
      <c r="X668" s="365"/>
    </row>
    <row r="669" spans="1:24" ht="17.100000000000001" customHeight="1" x14ac:dyDescent="0.4">
      <c r="A669" s="353">
        <v>4</v>
      </c>
      <c r="B669" s="428" t="s">
        <v>1940</v>
      </c>
      <c r="C669" s="390" t="s">
        <v>1914</v>
      </c>
      <c r="D669" s="406"/>
      <c r="E669" s="365"/>
      <c r="F669" s="365"/>
      <c r="G669" s="365"/>
      <c r="H669" s="365"/>
      <c r="I669" s="365"/>
      <c r="J669" s="365"/>
      <c r="K669" s="365"/>
      <c r="L669" s="365"/>
      <c r="M669" s="365"/>
      <c r="N669" s="365"/>
      <c r="O669" s="365"/>
      <c r="P669" s="365"/>
      <c r="Q669" s="365"/>
      <c r="R669" s="365"/>
      <c r="S669" s="365"/>
      <c r="T669" s="365"/>
      <c r="U669" s="365"/>
      <c r="V669" s="365"/>
      <c r="W669" s="365"/>
      <c r="X669" s="365"/>
    </row>
    <row r="670" spans="1:24" ht="17.100000000000001" customHeight="1" x14ac:dyDescent="0.4">
      <c r="A670" s="353">
        <v>5</v>
      </c>
      <c r="B670" s="428" t="s">
        <v>1941</v>
      </c>
      <c r="C670" s="390" t="s">
        <v>1915</v>
      </c>
      <c r="D670" s="406"/>
      <c r="E670" s="365"/>
      <c r="F670" s="365"/>
      <c r="G670" s="365"/>
      <c r="H670" s="365"/>
      <c r="I670" s="365"/>
      <c r="J670" s="365"/>
      <c r="K670" s="365"/>
      <c r="L670" s="365"/>
      <c r="M670" s="365"/>
      <c r="N670" s="365"/>
      <c r="O670" s="365"/>
      <c r="P670" s="365"/>
      <c r="Q670" s="365"/>
      <c r="R670" s="365"/>
      <c r="S670" s="365"/>
      <c r="T670" s="365"/>
      <c r="U670" s="365"/>
      <c r="V670" s="365"/>
      <c r="W670" s="365"/>
      <c r="X670" s="365"/>
    </row>
    <row r="671" spans="1:24" ht="17.100000000000001" customHeight="1" x14ac:dyDescent="0.4">
      <c r="A671" s="353">
        <v>6</v>
      </c>
      <c r="B671" s="428">
        <v>42499</v>
      </c>
      <c r="C671" s="390" t="s">
        <v>1916</v>
      </c>
      <c r="D671" s="406"/>
      <c r="E671" s="365"/>
      <c r="F671" s="365"/>
      <c r="G671" s="365"/>
      <c r="H671" s="365"/>
      <c r="I671" s="365"/>
      <c r="J671" s="365"/>
      <c r="K671" s="365"/>
      <c r="L671" s="365"/>
      <c r="M671" s="365"/>
      <c r="N671" s="365"/>
      <c r="O671" s="365"/>
      <c r="P671" s="365"/>
      <c r="Q671" s="365"/>
      <c r="R671" s="365"/>
      <c r="S671" s="365"/>
      <c r="T671" s="365"/>
      <c r="U671" s="365"/>
      <c r="V671" s="365"/>
      <c r="W671" s="365"/>
      <c r="X671" s="365"/>
    </row>
    <row r="672" spans="1:24" ht="17.100000000000001" customHeight="1" x14ac:dyDescent="0.4">
      <c r="A672" s="353">
        <v>7</v>
      </c>
      <c r="B672" s="428">
        <v>42500</v>
      </c>
      <c r="C672" s="390" t="s">
        <v>1917</v>
      </c>
      <c r="D672" s="406"/>
      <c r="E672" s="365"/>
      <c r="F672" s="365"/>
      <c r="G672" s="365"/>
      <c r="H672" s="365"/>
      <c r="I672" s="365"/>
      <c r="J672" s="365"/>
      <c r="K672" s="365"/>
      <c r="L672" s="365"/>
      <c r="M672" s="365"/>
      <c r="N672" s="365"/>
      <c r="O672" s="365"/>
      <c r="P672" s="365"/>
      <c r="Q672" s="365"/>
      <c r="R672" s="365"/>
      <c r="S672" s="365"/>
      <c r="T672" s="365"/>
      <c r="U672" s="365"/>
      <c r="V672" s="365"/>
      <c r="W672" s="365"/>
      <c r="X672" s="365"/>
    </row>
    <row r="673" spans="1:24" ht="17.100000000000001" customHeight="1" x14ac:dyDescent="0.4">
      <c r="A673" s="353">
        <v>8</v>
      </c>
      <c r="B673" s="428">
        <v>42501</v>
      </c>
      <c r="C673" s="390" t="s">
        <v>1918</v>
      </c>
      <c r="D673" s="406"/>
      <c r="E673" s="365"/>
      <c r="F673" s="365"/>
      <c r="G673" s="365"/>
      <c r="H673" s="365"/>
      <c r="I673" s="365"/>
      <c r="J673" s="365"/>
      <c r="K673" s="365"/>
      <c r="L673" s="365"/>
      <c r="M673" s="365"/>
      <c r="N673" s="365"/>
      <c r="O673" s="365"/>
      <c r="P673" s="365"/>
      <c r="Q673" s="365"/>
      <c r="R673" s="365"/>
      <c r="S673" s="365"/>
      <c r="T673" s="365"/>
      <c r="U673" s="365"/>
      <c r="V673" s="365"/>
      <c r="W673" s="365"/>
      <c r="X673" s="365"/>
    </row>
    <row r="674" spans="1:24" ht="17.100000000000001" customHeight="1" x14ac:dyDescent="0.4">
      <c r="A674" s="353">
        <v>9</v>
      </c>
      <c r="B674" s="428" t="s">
        <v>1942</v>
      </c>
      <c r="C674" s="390" t="s">
        <v>2176</v>
      </c>
      <c r="D674" s="406"/>
      <c r="E674" s="365"/>
      <c r="F674" s="365"/>
      <c r="G674" s="365"/>
      <c r="H674" s="365"/>
      <c r="I674" s="365"/>
      <c r="J674" s="365"/>
      <c r="K674" s="365"/>
      <c r="L674" s="365"/>
      <c r="M674" s="365"/>
      <c r="N674" s="365"/>
      <c r="O674" s="365"/>
      <c r="P674" s="365"/>
      <c r="Q674" s="365"/>
      <c r="R674" s="365"/>
      <c r="S674" s="365"/>
      <c r="T674" s="365"/>
      <c r="U674" s="365"/>
      <c r="V674" s="365"/>
      <c r="W674" s="365"/>
      <c r="X674" s="365"/>
    </row>
    <row r="675" spans="1:24" ht="17.100000000000001" customHeight="1" x14ac:dyDescent="0.4">
      <c r="A675" s="353">
        <v>10</v>
      </c>
      <c r="B675" s="428" t="s">
        <v>1943</v>
      </c>
      <c r="C675" s="390" t="s">
        <v>1919</v>
      </c>
      <c r="D675" s="406"/>
      <c r="E675" s="365"/>
      <c r="F675" s="365"/>
      <c r="G675" s="365"/>
      <c r="H675" s="365"/>
      <c r="I675" s="365"/>
      <c r="J675" s="365"/>
      <c r="K675" s="365"/>
      <c r="L675" s="365"/>
      <c r="M675" s="365"/>
      <c r="N675" s="365"/>
      <c r="O675" s="365"/>
      <c r="P675" s="365"/>
      <c r="Q675" s="365"/>
      <c r="R675" s="365"/>
      <c r="S675" s="365"/>
      <c r="T675" s="365"/>
      <c r="U675" s="365"/>
      <c r="V675" s="365"/>
      <c r="W675" s="365"/>
      <c r="X675" s="365"/>
    </row>
    <row r="676" spans="1:24" ht="17.100000000000001" customHeight="1" x14ac:dyDescent="0.4">
      <c r="A676" s="353">
        <v>11</v>
      </c>
      <c r="B676" s="428" t="s">
        <v>1944</v>
      </c>
      <c r="C676" s="390" t="s">
        <v>1920</v>
      </c>
      <c r="D676" s="406"/>
      <c r="E676" s="365"/>
      <c r="F676" s="365"/>
      <c r="G676" s="365"/>
      <c r="H676" s="365"/>
      <c r="I676" s="365"/>
      <c r="J676" s="365"/>
      <c r="K676" s="365"/>
      <c r="L676" s="365"/>
      <c r="M676" s="365"/>
      <c r="N676" s="365"/>
      <c r="O676" s="365"/>
      <c r="P676" s="365"/>
      <c r="Q676" s="365"/>
      <c r="R676" s="365"/>
      <c r="S676" s="365"/>
      <c r="T676" s="365"/>
      <c r="U676" s="365"/>
      <c r="V676" s="365"/>
      <c r="W676" s="365"/>
      <c r="X676" s="365"/>
    </row>
    <row r="677" spans="1:24" ht="17.100000000000001" customHeight="1" x14ac:dyDescent="0.4">
      <c r="A677" s="353">
        <v>12</v>
      </c>
      <c r="B677" s="428" t="s">
        <v>1945</v>
      </c>
      <c r="C677" s="390" t="s">
        <v>1921</v>
      </c>
      <c r="D677" s="406"/>
      <c r="E677" s="365"/>
      <c r="F677" s="365"/>
      <c r="G677" s="365"/>
      <c r="H677" s="365"/>
      <c r="I677" s="365"/>
      <c r="J677" s="365"/>
      <c r="K677" s="365"/>
      <c r="L677" s="365"/>
      <c r="M677" s="365"/>
      <c r="N677" s="365"/>
      <c r="O677" s="365"/>
      <c r="P677" s="365"/>
      <c r="Q677" s="365"/>
      <c r="R677" s="365"/>
      <c r="S677" s="365"/>
      <c r="T677" s="365"/>
      <c r="U677" s="365"/>
      <c r="V677" s="365"/>
      <c r="W677" s="365"/>
      <c r="X677" s="365"/>
    </row>
    <row r="678" spans="1:24" ht="17.100000000000001" customHeight="1" x14ac:dyDescent="0.4">
      <c r="A678" s="353">
        <v>13</v>
      </c>
      <c r="B678" s="428" t="s">
        <v>1946</v>
      </c>
      <c r="C678" s="390" t="s">
        <v>1922</v>
      </c>
      <c r="D678" s="406"/>
      <c r="E678" s="365"/>
      <c r="F678" s="365"/>
      <c r="G678" s="365"/>
      <c r="H678" s="365"/>
      <c r="I678" s="365"/>
      <c r="J678" s="365"/>
      <c r="K678" s="365"/>
      <c r="L678" s="365"/>
      <c r="M678" s="365"/>
      <c r="N678" s="365"/>
      <c r="O678" s="365"/>
      <c r="P678" s="365"/>
      <c r="Q678" s="365"/>
      <c r="R678" s="365"/>
      <c r="S678" s="365"/>
      <c r="T678" s="365"/>
      <c r="U678" s="365"/>
      <c r="V678" s="365"/>
      <c r="W678" s="365"/>
      <c r="X678" s="365"/>
    </row>
    <row r="679" spans="1:24" ht="17.100000000000001" customHeight="1" x14ac:dyDescent="0.4">
      <c r="A679" s="353">
        <v>14</v>
      </c>
      <c r="B679" s="428" t="s">
        <v>1947</v>
      </c>
      <c r="C679" s="390" t="s">
        <v>1923</v>
      </c>
      <c r="D679" s="406"/>
      <c r="E679" s="365"/>
      <c r="F679" s="365"/>
      <c r="G679" s="365"/>
      <c r="H679" s="365"/>
      <c r="I679" s="365"/>
      <c r="J679" s="365"/>
      <c r="K679" s="365"/>
      <c r="L679" s="365"/>
      <c r="M679" s="365"/>
      <c r="N679" s="365"/>
      <c r="O679" s="365"/>
      <c r="P679" s="365"/>
      <c r="Q679" s="365"/>
      <c r="R679" s="365"/>
      <c r="S679" s="365"/>
      <c r="T679" s="365"/>
      <c r="U679" s="365"/>
      <c r="V679" s="365"/>
      <c r="W679" s="365"/>
      <c r="X679" s="365"/>
    </row>
    <row r="680" spans="1:24" ht="17.100000000000001" customHeight="1" x14ac:dyDescent="0.4">
      <c r="A680" s="353">
        <v>15</v>
      </c>
      <c r="B680" s="428" t="s">
        <v>1948</v>
      </c>
      <c r="C680" s="390" t="s">
        <v>2257</v>
      </c>
      <c r="D680" s="406"/>
      <c r="E680" s="365"/>
      <c r="F680" s="365"/>
      <c r="G680" s="365"/>
      <c r="H680" s="365"/>
      <c r="I680" s="365"/>
      <c r="J680" s="365"/>
      <c r="K680" s="365"/>
      <c r="L680" s="365"/>
      <c r="M680" s="365"/>
      <c r="N680" s="365"/>
      <c r="O680" s="365"/>
      <c r="P680" s="365"/>
      <c r="Q680" s="365"/>
      <c r="R680" s="365"/>
      <c r="S680" s="365"/>
      <c r="T680" s="365"/>
      <c r="U680" s="365"/>
      <c r="V680" s="365"/>
      <c r="W680" s="365"/>
      <c r="X680" s="365"/>
    </row>
    <row r="681" spans="1:24" ht="17.100000000000001" customHeight="1" x14ac:dyDescent="0.4">
      <c r="A681" s="353">
        <v>16</v>
      </c>
      <c r="B681" s="428" t="s">
        <v>1949</v>
      </c>
      <c r="C681" s="390" t="s">
        <v>1924</v>
      </c>
      <c r="D681" s="406"/>
      <c r="E681" s="365"/>
      <c r="F681" s="365"/>
      <c r="G681" s="365"/>
      <c r="H681" s="365"/>
      <c r="I681" s="365"/>
      <c r="J681" s="365"/>
      <c r="K681" s="365"/>
      <c r="L681" s="365"/>
      <c r="M681" s="365"/>
      <c r="N681" s="365"/>
      <c r="O681" s="365"/>
      <c r="P681" s="365"/>
      <c r="Q681" s="365"/>
      <c r="R681" s="365"/>
      <c r="S681" s="365"/>
      <c r="T681" s="365"/>
      <c r="U681" s="365"/>
      <c r="V681" s="365"/>
      <c r="W681" s="365"/>
      <c r="X681" s="365"/>
    </row>
    <row r="682" spans="1:24" ht="17.100000000000001" customHeight="1" x14ac:dyDescent="0.4">
      <c r="A682" s="353">
        <v>17</v>
      </c>
      <c r="B682" s="428" t="s">
        <v>1950</v>
      </c>
      <c r="C682" s="390" t="s">
        <v>2177</v>
      </c>
      <c r="D682" s="406"/>
      <c r="E682" s="365"/>
      <c r="F682" s="365"/>
      <c r="G682" s="365"/>
      <c r="H682" s="365"/>
      <c r="I682" s="365"/>
      <c r="J682" s="365"/>
      <c r="K682" s="365"/>
      <c r="L682" s="365"/>
      <c r="M682" s="365"/>
      <c r="N682" s="365"/>
      <c r="O682" s="365"/>
      <c r="P682" s="365"/>
      <c r="Q682" s="365"/>
      <c r="R682" s="365"/>
      <c r="S682" s="365"/>
      <c r="T682" s="365"/>
      <c r="U682" s="365"/>
      <c r="V682" s="365"/>
      <c r="W682" s="365"/>
      <c r="X682" s="365"/>
    </row>
    <row r="683" spans="1:24" ht="17.100000000000001" customHeight="1" x14ac:dyDescent="0.4">
      <c r="A683" s="353">
        <v>18</v>
      </c>
      <c r="B683" s="428" t="s">
        <v>1951</v>
      </c>
      <c r="C683" s="390" t="s">
        <v>1925</v>
      </c>
      <c r="D683" s="406"/>
      <c r="E683" s="365"/>
      <c r="F683" s="365"/>
      <c r="G683" s="365"/>
      <c r="H683" s="365"/>
      <c r="I683" s="365"/>
      <c r="J683" s="365"/>
      <c r="K683" s="365"/>
      <c r="L683" s="365"/>
      <c r="M683" s="365"/>
      <c r="N683" s="365"/>
      <c r="O683" s="365"/>
      <c r="P683" s="365"/>
      <c r="Q683" s="365"/>
      <c r="R683" s="365"/>
      <c r="S683" s="365"/>
      <c r="T683" s="365"/>
      <c r="U683" s="365"/>
      <c r="V683" s="365"/>
      <c r="W683" s="365"/>
      <c r="X683" s="365"/>
    </row>
    <row r="684" spans="1:24" ht="17.100000000000001" customHeight="1" x14ac:dyDescent="0.4">
      <c r="A684" s="353">
        <v>19</v>
      </c>
      <c r="B684" s="428" t="s">
        <v>1952</v>
      </c>
      <c r="C684" s="390" t="s">
        <v>3629</v>
      </c>
      <c r="D684" s="406"/>
      <c r="E684" s="365"/>
      <c r="F684" s="365"/>
      <c r="G684" s="365"/>
      <c r="H684" s="365"/>
      <c r="I684" s="365"/>
      <c r="J684" s="365"/>
      <c r="K684" s="365"/>
      <c r="L684" s="365"/>
      <c r="M684" s="365"/>
      <c r="N684" s="365"/>
      <c r="O684" s="365"/>
      <c r="P684" s="365"/>
      <c r="Q684" s="365"/>
      <c r="R684" s="365"/>
      <c r="S684" s="365"/>
      <c r="T684" s="365"/>
      <c r="U684" s="365"/>
      <c r="V684" s="365"/>
      <c r="W684" s="365"/>
      <c r="X684" s="365"/>
    </row>
    <row r="685" spans="1:24" ht="17.100000000000001" customHeight="1" x14ac:dyDescent="0.4">
      <c r="A685" s="353">
        <v>20</v>
      </c>
      <c r="B685" s="428" t="s">
        <v>1953</v>
      </c>
      <c r="C685" s="390" t="s">
        <v>1926</v>
      </c>
      <c r="D685" s="406"/>
      <c r="E685" s="365"/>
      <c r="F685" s="365"/>
      <c r="G685" s="365"/>
      <c r="H685" s="365"/>
      <c r="I685" s="365"/>
      <c r="J685" s="365"/>
      <c r="K685" s="365"/>
      <c r="L685" s="365"/>
      <c r="M685" s="365"/>
      <c r="N685" s="365"/>
      <c r="O685" s="365"/>
      <c r="P685" s="365"/>
      <c r="Q685" s="365"/>
      <c r="R685" s="365"/>
      <c r="S685" s="365"/>
      <c r="T685" s="365"/>
      <c r="U685" s="365"/>
      <c r="V685" s="365"/>
      <c r="W685" s="365"/>
      <c r="X685" s="365"/>
    </row>
    <row r="686" spans="1:24" ht="17.100000000000001" customHeight="1" x14ac:dyDescent="0.4">
      <c r="A686" s="353">
        <v>21</v>
      </c>
      <c r="B686" s="428" t="s">
        <v>1954</v>
      </c>
      <c r="C686" s="390" t="s">
        <v>1927</v>
      </c>
      <c r="D686" s="406"/>
      <c r="E686" s="365"/>
      <c r="F686" s="365"/>
      <c r="G686" s="365"/>
      <c r="H686" s="365"/>
      <c r="I686" s="365"/>
      <c r="J686" s="365"/>
      <c r="K686" s="365"/>
      <c r="L686" s="365"/>
      <c r="M686" s="365"/>
      <c r="N686" s="365"/>
      <c r="O686" s="365"/>
      <c r="P686" s="365"/>
      <c r="Q686" s="365"/>
      <c r="R686" s="365"/>
      <c r="S686" s="365"/>
      <c r="T686" s="365"/>
      <c r="U686" s="365"/>
      <c r="V686" s="365"/>
      <c r="W686" s="365"/>
      <c r="X686" s="365"/>
    </row>
    <row r="687" spans="1:24" ht="15" customHeight="1" x14ac:dyDescent="0.4">
      <c r="A687" s="353">
        <v>22</v>
      </c>
      <c r="B687" s="428" t="s">
        <v>1955</v>
      </c>
      <c r="C687" s="390" t="s">
        <v>1928</v>
      </c>
      <c r="D687" s="352"/>
      <c r="E687" s="365"/>
      <c r="F687" s="365"/>
      <c r="G687" s="365"/>
      <c r="H687" s="365"/>
      <c r="I687" s="365"/>
      <c r="J687" s="365"/>
      <c r="K687" s="365"/>
      <c r="L687" s="365"/>
      <c r="M687" s="365"/>
      <c r="N687" s="365"/>
      <c r="O687" s="365"/>
      <c r="P687" s="365"/>
      <c r="Q687" s="365"/>
      <c r="R687" s="365"/>
      <c r="S687" s="365"/>
      <c r="T687" s="365"/>
      <c r="U687" s="365"/>
      <c r="V687" s="365"/>
      <c r="W687" s="365"/>
      <c r="X687" s="365"/>
    </row>
    <row r="688" spans="1:24" ht="15" customHeight="1" x14ac:dyDescent="0.4">
      <c r="A688" s="353">
        <v>23</v>
      </c>
      <c r="B688" s="428">
        <v>42502</v>
      </c>
      <c r="C688" s="390" t="s">
        <v>1930</v>
      </c>
      <c r="D688" s="352"/>
      <c r="E688" s="365"/>
      <c r="F688" s="365"/>
      <c r="G688" s="365"/>
      <c r="H688" s="365"/>
      <c r="I688" s="365"/>
      <c r="J688" s="365"/>
      <c r="K688" s="365"/>
      <c r="L688" s="365"/>
      <c r="M688" s="365"/>
      <c r="N688" s="365"/>
      <c r="O688" s="365"/>
      <c r="P688" s="365"/>
      <c r="Q688" s="365"/>
      <c r="R688" s="365"/>
      <c r="S688" s="365"/>
      <c r="T688" s="365"/>
      <c r="U688" s="365"/>
      <c r="V688" s="365"/>
      <c r="W688" s="365"/>
      <c r="X688" s="365"/>
    </row>
    <row r="689" spans="1:24" ht="15" customHeight="1" x14ac:dyDescent="0.4">
      <c r="A689" s="353">
        <v>24</v>
      </c>
      <c r="B689" s="428">
        <v>42503</v>
      </c>
      <c r="C689" s="390" t="s">
        <v>1931</v>
      </c>
      <c r="D689" s="352"/>
      <c r="E689" s="365"/>
      <c r="F689" s="365"/>
      <c r="G689" s="365"/>
      <c r="H689" s="365"/>
      <c r="I689" s="365"/>
      <c r="J689" s="365"/>
      <c r="K689" s="365"/>
      <c r="L689" s="365"/>
      <c r="M689" s="365"/>
      <c r="N689" s="365"/>
      <c r="O689" s="365"/>
      <c r="P689" s="365"/>
      <c r="Q689" s="365"/>
      <c r="R689" s="365"/>
      <c r="S689" s="365"/>
      <c r="T689" s="365"/>
      <c r="U689" s="365"/>
      <c r="V689" s="365"/>
      <c r="W689" s="365"/>
      <c r="X689" s="365"/>
    </row>
    <row r="690" spans="1:24" ht="15" customHeight="1" x14ac:dyDescent="0.4">
      <c r="A690" s="353">
        <v>25</v>
      </c>
      <c r="B690" s="428">
        <v>42506</v>
      </c>
      <c r="C690" s="390" t="s">
        <v>1934</v>
      </c>
      <c r="D690" s="352"/>
      <c r="E690" s="365"/>
      <c r="F690" s="365"/>
      <c r="G690" s="365"/>
      <c r="H690" s="365"/>
      <c r="I690" s="365"/>
      <c r="J690" s="365"/>
      <c r="K690" s="365"/>
      <c r="L690" s="365"/>
      <c r="M690" s="365"/>
      <c r="N690" s="365"/>
      <c r="O690" s="365"/>
      <c r="P690" s="365"/>
      <c r="Q690" s="365"/>
      <c r="R690" s="365"/>
      <c r="S690" s="365"/>
      <c r="T690" s="365"/>
      <c r="U690" s="365"/>
      <c r="V690" s="365"/>
      <c r="W690" s="365"/>
      <c r="X690" s="365"/>
    </row>
    <row r="691" spans="1:24" ht="15" customHeight="1" x14ac:dyDescent="0.4">
      <c r="A691" s="353">
        <v>26</v>
      </c>
      <c r="B691" s="428">
        <v>42507</v>
      </c>
      <c r="C691" s="390" t="s">
        <v>1935</v>
      </c>
      <c r="D691" s="364"/>
      <c r="E691" s="365"/>
      <c r="F691" s="365"/>
      <c r="G691" s="365"/>
      <c r="H691" s="365"/>
      <c r="I691" s="365"/>
      <c r="J691" s="365"/>
      <c r="K691" s="365"/>
      <c r="L691" s="365"/>
      <c r="M691" s="365"/>
      <c r="N691" s="365"/>
      <c r="O691" s="365"/>
      <c r="P691" s="365"/>
      <c r="Q691" s="365"/>
      <c r="R691" s="365"/>
      <c r="S691" s="365"/>
      <c r="T691" s="365"/>
      <c r="U691" s="365"/>
      <c r="V691" s="365"/>
      <c r="W691" s="365"/>
      <c r="X691" s="365"/>
    </row>
    <row r="692" spans="1:24" ht="15" customHeight="1" x14ac:dyDescent="0.4">
      <c r="A692" s="353"/>
      <c r="B692" s="441"/>
      <c r="C692" s="390"/>
      <c r="D692" s="364"/>
      <c r="E692" s="365"/>
      <c r="F692" s="365"/>
      <c r="G692" s="365"/>
      <c r="H692" s="365"/>
      <c r="I692" s="365"/>
      <c r="J692" s="365"/>
      <c r="K692" s="365"/>
      <c r="L692" s="365"/>
      <c r="M692" s="365"/>
      <c r="N692" s="365"/>
      <c r="O692" s="365"/>
      <c r="P692" s="365"/>
      <c r="Q692" s="365"/>
      <c r="R692" s="365"/>
      <c r="S692" s="365"/>
      <c r="T692" s="365"/>
      <c r="U692" s="365"/>
      <c r="V692" s="365"/>
      <c r="W692" s="365"/>
      <c r="X692" s="365"/>
    </row>
    <row r="693" spans="1:24" ht="15" customHeight="1" x14ac:dyDescent="0.4">
      <c r="A693" s="351"/>
      <c r="B693" s="398"/>
      <c r="C693" s="399"/>
      <c r="D693" s="364"/>
      <c r="E693" s="365"/>
      <c r="F693" s="365"/>
      <c r="G693" s="365"/>
      <c r="H693" s="365"/>
      <c r="I693" s="365"/>
      <c r="J693" s="365"/>
      <c r="K693" s="365"/>
      <c r="L693" s="365"/>
      <c r="M693" s="365"/>
      <c r="N693" s="365"/>
      <c r="O693" s="365"/>
      <c r="P693" s="365"/>
      <c r="Q693" s="365"/>
      <c r="R693" s="365"/>
      <c r="S693" s="365"/>
      <c r="T693" s="365"/>
      <c r="U693" s="365"/>
      <c r="V693" s="365"/>
      <c r="W693" s="365"/>
      <c r="X693" s="365"/>
    </row>
    <row r="694" spans="1:24" ht="15" customHeight="1" x14ac:dyDescent="0.4">
      <c r="A694" s="351"/>
      <c r="B694" s="398"/>
      <c r="C694" s="399"/>
      <c r="D694" s="364"/>
      <c r="E694" s="365"/>
      <c r="F694" s="365"/>
      <c r="G694" s="365"/>
      <c r="H694" s="365"/>
      <c r="I694" s="365"/>
      <c r="J694" s="365"/>
      <c r="K694" s="365"/>
      <c r="L694" s="365"/>
      <c r="M694" s="365"/>
      <c r="N694" s="365"/>
      <c r="O694" s="365"/>
      <c r="P694" s="365"/>
      <c r="Q694" s="365"/>
      <c r="R694" s="365"/>
      <c r="S694" s="365"/>
      <c r="T694" s="365"/>
      <c r="U694" s="365"/>
      <c r="V694" s="365"/>
      <c r="W694" s="365"/>
      <c r="X694" s="365"/>
    </row>
    <row r="695" spans="1:24" ht="15" customHeight="1" x14ac:dyDescent="0.4">
      <c r="A695" s="351"/>
      <c r="B695" s="398"/>
      <c r="C695" s="399"/>
      <c r="D695" s="364"/>
      <c r="E695" s="365"/>
      <c r="F695" s="365"/>
      <c r="G695" s="365"/>
      <c r="H695" s="365"/>
      <c r="I695" s="365"/>
      <c r="J695" s="365"/>
      <c r="K695" s="365"/>
      <c r="L695" s="365"/>
      <c r="M695" s="365"/>
      <c r="N695" s="365"/>
      <c r="O695" s="365"/>
      <c r="P695" s="365"/>
      <c r="Q695" s="365"/>
      <c r="R695" s="365"/>
      <c r="S695" s="365"/>
      <c r="T695" s="365"/>
      <c r="U695" s="365"/>
      <c r="V695" s="365"/>
      <c r="W695" s="365"/>
      <c r="X695" s="365"/>
    </row>
    <row r="696" spans="1:24" ht="15" customHeight="1" x14ac:dyDescent="0.4">
      <c r="A696" s="351"/>
      <c r="B696" s="398"/>
      <c r="C696" s="399"/>
      <c r="D696" s="364"/>
      <c r="E696" s="365"/>
      <c r="F696" s="365"/>
      <c r="G696" s="365"/>
      <c r="H696" s="365"/>
      <c r="I696" s="365"/>
      <c r="J696" s="365"/>
      <c r="K696" s="365"/>
      <c r="L696" s="365"/>
      <c r="M696" s="365"/>
      <c r="N696" s="365"/>
      <c r="O696" s="365"/>
      <c r="P696" s="365"/>
      <c r="Q696" s="365"/>
      <c r="R696" s="365"/>
      <c r="S696" s="365"/>
      <c r="T696" s="365"/>
      <c r="U696" s="365"/>
      <c r="V696" s="365"/>
      <c r="W696" s="365"/>
      <c r="X696" s="365"/>
    </row>
    <row r="697" spans="1:24" ht="15" customHeight="1" x14ac:dyDescent="0.4">
      <c r="A697" s="351"/>
      <c r="B697" s="398"/>
      <c r="C697" s="399"/>
      <c r="D697" s="364"/>
      <c r="E697" s="365"/>
      <c r="F697" s="365"/>
      <c r="G697" s="365"/>
      <c r="H697" s="365"/>
      <c r="I697" s="365"/>
      <c r="J697" s="365"/>
      <c r="K697" s="365"/>
      <c r="L697" s="365"/>
      <c r="M697" s="365"/>
      <c r="N697" s="365"/>
      <c r="O697" s="365"/>
      <c r="P697" s="365"/>
      <c r="Q697" s="365"/>
      <c r="R697" s="365"/>
      <c r="S697" s="365"/>
      <c r="T697" s="365"/>
      <c r="U697" s="365"/>
      <c r="V697" s="365"/>
      <c r="W697" s="365"/>
      <c r="X697" s="365"/>
    </row>
    <row r="698" spans="1:24" ht="15" customHeight="1" x14ac:dyDescent="0.4">
      <c r="A698" s="351"/>
      <c r="B698" s="398"/>
      <c r="C698" s="399"/>
      <c r="D698" s="364"/>
      <c r="E698" s="365"/>
      <c r="F698" s="365"/>
      <c r="G698" s="365"/>
      <c r="H698" s="365"/>
      <c r="I698" s="365"/>
      <c r="J698" s="365"/>
      <c r="K698" s="365"/>
      <c r="L698" s="365"/>
      <c r="M698" s="365"/>
      <c r="N698" s="365"/>
      <c r="O698" s="365"/>
      <c r="P698" s="365"/>
      <c r="Q698" s="365"/>
      <c r="R698" s="365"/>
      <c r="S698" s="365"/>
      <c r="T698" s="365"/>
      <c r="U698" s="365"/>
      <c r="V698" s="365"/>
      <c r="W698" s="365"/>
      <c r="X698" s="365"/>
    </row>
    <row r="699" spans="1:24" ht="15" customHeight="1" x14ac:dyDescent="0.4">
      <c r="A699" s="351"/>
      <c r="B699" s="398"/>
      <c r="C699" s="399"/>
      <c r="D699" s="364"/>
      <c r="E699" s="365"/>
      <c r="F699" s="365"/>
      <c r="G699" s="365"/>
      <c r="H699" s="365"/>
      <c r="I699" s="365"/>
      <c r="J699" s="365"/>
      <c r="K699" s="365"/>
      <c r="L699" s="365"/>
      <c r="M699" s="365"/>
      <c r="N699" s="365"/>
      <c r="O699" s="365"/>
      <c r="P699" s="365"/>
      <c r="Q699" s="365"/>
      <c r="R699" s="365"/>
      <c r="S699" s="365"/>
      <c r="T699" s="365"/>
      <c r="U699" s="365"/>
      <c r="V699" s="365"/>
      <c r="W699" s="365"/>
      <c r="X699" s="365"/>
    </row>
    <row r="700" spans="1:24" ht="15" customHeight="1" x14ac:dyDescent="0.4">
      <c r="A700" s="351"/>
      <c r="B700" s="398"/>
      <c r="C700" s="399"/>
      <c r="D700" s="364"/>
      <c r="E700" s="365"/>
      <c r="F700" s="365"/>
      <c r="G700" s="365"/>
      <c r="H700" s="365"/>
      <c r="I700" s="365"/>
      <c r="J700" s="365"/>
      <c r="K700" s="365"/>
      <c r="L700" s="365"/>
      <c r="M700" s="365"/>
      <c r="N700" s="365"/>
      <c r="O700" s="365"/>
      <c r="P700" s="365"/>
      <c r="Q700" s="365"/>
      <c r="R700" s="365"/>
      <c r="S700" s="365"/>
      <c r="T700" s="365"/>
      <c r="U700" s="365"/>
      <c r="V700" s="365"/>
      <c r="W700" s="365"/>
      <c r="X700" s="365"/>
    </row>
    <row r="701" spans="1:24" ht="15" customHeight="1" x14ac:dyDescent="0.4">
      <c r="A701" s="351"/>
      <c r="B701" s="398"/>
      <c r="C701" s="399"/>
      <c r="D701" s="364"/>
      <c r="E701" s="365"/>
      <c r="F701" s="365"/>
      <c r="G701" s="365"/>
      <c r="H701" s="365"/>
      <c r="I701" s="365"/>
      <c r="J701" s="365"/>
      <c r="K701" s="365"/>
      <c r="L701" s="365"/>
      <c r="M701" s="365"/>
      <c r="N701" s="365"/>
      <c r="O701" s="365"/>
      <c r="P701" s="365"/>
      <c r="Q701" s="365"/>
      <c r="R701" s="365"/>
      <c r="S701" s="365"/>
      <c r="T701" s="365"/>
      <c r="U701" s="365"/>
      <c r="V701" s="365"/>
      <c r="W701" s="365"/>
      <c r="X701" s="365"/>
    </row>
    <row r="702" spans="1:24" ht="15" customHeight="1" x14ac:dyDescent="0.4">
      <c r="A702" s="351"/>
      <c r="B702" s="398"/>
      <c r="C702" s="399"/>
      <c r="D702" s="364"/>
      <c r="E702" s="365"/>
      <c r="F702" s="365"/>
      <c r="G702" s="365"/>
      <c r="H702" s="365"/>
      <c r="I702" s="365"/>
      <c r="J702" s="365"/>
      <c r="K702" s="365"/>
      <c r="L702" s="365"/>
      <c r="M702" s="365"/>
      <c r="N702" s="365"/>
      <c r="O702" s="365"/>
      <c r="P702" s="365"/>
      <c r="Q702" s="365"/>
      <c r="R702" s="365"/>
      <c r="S702" s="365"/>
      <c r="T702" s="365"/>
      <c r="U702" s="365"/>
      <c r="V702" s="365"/>
      <c r="W702" s="365"/>
      <c r="X702" s="365"/>
    </row>
    <row r="703" spans="1:24" ht="15" customHeight="1" x14ac:dyDescent="0.4">
      <c r="A703" s="351"/>
      <c r="B703" s="398"/>
      <c r="C703" s="399"/>
      <c r="D703" s="364"/>
      <c r="E703" s="365"/>
      <c r="F703" s="365"/>
      <c r="G703" s="365"/>
      <c r="H703" s="365"/>
      <c r="I703" s="365"/>
      <c r="J703" s="365"/>
      <c r="K703" s="365"/>
      <c r="L703" s="365"/>
      <c r="M703" s="365"/>
      <c r="N703" s="365"/>
      <c r="O703" s="365"/>
      <c r="P703" s="365"/>
      <c r="Q703" s="365"/>
      <c r="R703" s="365"/>
      <c r="S703" s="365"/>
      <c r="T703" s="365"/>
      <c r="U703" s="365"/>
      <c r="V703" s="365"/>
      <c r="W703" s="365"/>
      <c r="X703" s="365"/>
    </row>
    <row r="704" spans="1:24" ht="15" customHeight="1" x14ac:dyDescent="0.4">
      <c r="A704" s="351"/>
      <c r="B704" s="398"/>
      <c r="C704" s="399"/>
      <c r="D704" s="364"/>
      <c r="E704" s="365"/>
      <c r="F704" s="365"/>
      <c r="G704" s="365"/>
      <c r="H704" s="365"/>
      <c r="I704" s="365"/>
      <c r="J704" s="365"/>
      <c r="K704" s="365"/>
      <c r="L704" s="365"/>
      <c r="M704" s="365"/>
      <c r="N704" s="365"/>
      <c r="O704" s="365"/>
      <c r="P704" s="365"/>
      <c r="Q704" s="365"/>
      <c r="R704" s="365"/>
      <c r="S704" s="365"/>
      <c r="T704" s="365"/>
      <c r="U704" s="365"/>
      <c r="V704" s="365"/>
      <c r="W704" s="365"/>
      <c r="X704" s="365"/>
    </row>
    <row r="705" spans="1:24" ht="15" customHeight="1" x14ac:dyDescent="0.4">
      <c r="A705" s="351"/>
      <c r="B705" s="398"/>
      <c r="C705" s="399"/>
      <c r="D705" s="364"/>
      <c r="E705" s="365"/>
      <c r="F705" s="365"/>
      <c r="G705" s="365"/>
      <c r="H705" s="365"/>
      <c r="I705" s="365"/>
      <c r="J705" s="365"/>
      <c r="K705" s="365"/>
      <c r="L705" s="365"/>
      <c r="M705" s="365"/>
      <c r="N705" s="365"/>
      <c r="O705" s="365"/>
      <c r="P705" s="365"/>
      <c r="Q705" s="365"/>
      <c r="R705" s="365"/>
      <c r="S705" s="365"/>
      <c r="T705" s="365"/>
      <c r="U705" s="365"/>
      <c r="V705" s="365"/>
      <c r="W705" s="365"/>
      <c r="X705" s="365"/>
    </row>
    <row r="706" spans="1:24" ht="15" customHeight="1" x14ac:dyDescent="0.4">
      <c r="A706" s="351"/>
      <c r="B706" s="398"/>
      <c r="C706" s="399"/>
      <c r="D706" s="364"/>
      <c r="E706" s="365"/>
      <c r="F706" s="365"/>
      <c r="G706" s="365"/>
      <c r="H706" s="365"/>
      <c r="I706" s="365"/>
      <c r="J706" s="365"/>
      <c r="K706" s="365"/>
      <c r="L706" s="365"/>
      <c r="M706" s="365"/>
      <c r="N706" s="365"/>
      <c r="O706" s="365"/>
      <c r="P706" s="365"/>
      <c r="Q706" s="365"/>
      <c r="R706" s="365"/>
      <c r="S706" s="365"/>
      <c r="T706" s="365"/>
      <c r="U706" s="365"/>
      <c r="V706" s="365"/>
      <c r="W706" s="365"/>
      <c r="X706" s="365"/>
    </row>
    <row r="707" spans="1:24" ht="15" customHeight="1" x14ac:dyDescent="0.4">
      <c r="A707" s="351"/>
      <c r="B707" s="398"/>
      <c r="C707" s="399"/>
      <c r="D707" s="364"/>
      <c r="E707" s="365"/>
      <c r="F707" s="365"/>
      <c r="G707" s="365"/>
      <c r="H707" s="365"/>
      <c r="I707" s="365"/>
      <c r="J707" s="365"/>
      <c r="K707" s="365"/>
      <c r="L707" s="365"/>
      <c r="M707" s="365"/>
      <c r="N707" s="365"/>
      <c r="O707" s="365"/>
      <c r="P707" s="365"/>
      <c r="Q707" s="365"/>
      <c r="R707" s="365"/>
      <c r="S707" s="365"/>
      <c r="T707" s="365"/>
      <c r="U707" s="365"/>
      <c r="V707" s="365"/>
      <c r="W707" s="365"/>
      <c r="X707" s="365"/>
    </row>
    <row r="708" spans="1:24" ht="15" customHeight="1" x14ac:dyDescent="0.4">
      <c r="A708" s="351"/>
      <c r="B708" s="398"/>
      <c r="C708" s="399"/>
      <c r="D708" s="364"/>
      <c r="E708" s="365"/>
      <c r="F708" s="365"/>
      <c r="G708" s="365"/>
      <c r="H708" s="365"/>
      <c r="I708" s="365"/>
      <c r="J708" s="365"/>
      <c r="K708" s="365"/>
      <c r="L708" s="365"/>
      <c r="M708" s="365"/>
      <c r="N708" s="365"/>
      <c r="O708" s="365"/>
      <c r="P708" s="365"/>
      <c r="Q708" s="365"/>
      <c r="R708" s="365"/>
      <c r="S708" s="365"/>
      <c r="T708" s="365"/>
      <c r="U708" s="365"/>
      <c r="V708" s="365"/>
      <c r="W708" s="365"/>
      <c r="X708" s="365"/>
    </row>
    <row r="709" spans="1:24" ht="15" customHeight="1" x14ac:dyDescent="0.4">
      <c r="A709" s="351"/>
      <c r="B709" s="398"/>
      <c r="C709" s="399"/>
      <c r="D709" s="364"/>
      <c r="E709" s="365"/>
      <c r="F709" s="365"/>
      <c r="G709" s="365"/>
      <c r="H709" s="365"/>
      <c r="I709" s="365"/>
      <c r="J709" s="365"/>
      <c r="K709" s="365"/>
      <c r="L709" s="365"/>
      <c r="M709" s="365"/>
      <c r="N709" s="365"/>
      <c r="O709" s="365"/>
      <c r="P709" s="365"/>
      <c r="Q709" s="365"/>
      <c r="R709" s="365"/>
      <c r="S709" s="365"/>
      <c r="T709" s="365"/>
      <c r="U709" s="365"/>
      <c r="V709" s="365"/>
      <c r="W709" s="365"/>
      <c r="X709" s="365"/>
    </row>
    <row r="710" spans="1:24" ht="15" customHeight="1" x14ac:dyDescent="0.4">
      <c r="A710" s="351"/>
      <c r="B710" s="398"/>
      <c r="C710" s="399"/>
      <c r="D710" s="364"/>
      <c r="E710" s="365"/>
      <c r="F710" s="365"/>
      <c r="G710" s="365"/>
      <c r="H710" s="365"/>
      <c r="I710" s="365"/>
      <c r="J710" s="365"/>
      <c r="K710" s="365"/>
      <c r="L710" s="365"/>
      <c r="M710" s="365"/>
      <c r="N710" s="365"/>
      <c r="O710" s="365"/>
      <c r="P710" s="365"/>
      <c r="Q710" s="365"/>
      <c r="R710" s="365"/>
      <c r="S710" s="365"/>
      <c r="T710" s="365"/>
      <c r="U710" s="365"/>
      <c r="V710" s="365"/>
      <c r="W710" s="365"/>
      <c r="X710" s="365"/>
    </row>
    <row r="711" spans="1:24" ht="15" customHeight="1" x14ac:dyDescent="0.4">
      <c r="A711" s="351"/>
      <c r="B711" s="398"/>
      <c r="C711" s="399"/>
      <c r="D711" s="364"/>
      <c r="E711" s="374"/>
      <c r="F711" s="374"/>
      <c r="G711" s="374"/>
      <c r="H711" s="365"/>
      <c r="I711" s="365"/>
      <c r="J711" s="365"/>
      <c r="K711" s="365"/>
      <c r="L711" s="365"/>
      <c r="M711" s="365"/>
      <c r="N711" s="365"/>
      <c r="O711" s="365"/>
      <c r="P711" s="365"/>
      <c r="Q711" s="365"/>
      <c r="R711" s="365"/>
      <c r="S711" s="365"/>
      <c r="T711" s="365"/>
      <c r="U711" s="365"/>
      <c r="V711" s="365"/>
      <c r="W711" s="365"/>
      <c r="X711" s="365"/>
    </row>
    <row r="712" spans="1:24" ht="15" customHeight="1" x14ac:dyDescent="0.4">
      <c r="A712" s="351"/>
      <c r="B712" s="398"/>
      <c r="C712" s="399"/>
      <c r="D712" s="364"/>
      <c r="E712" s="365"/>
      <c r="F712" s="365"/>
      <c r="G712" s="365"/>
      <c r="H712" s="365"/>
      <c r="I712" s="365"/>
      <c r="J712" s="365"/>
      <c r="K712" s="365"/>
      <c r="L712" s="365"/>
      <c r="M712" s="365"/>
      <c r="N712" s="365"/>
      <c r="O712" s="365"/>
      <c r="P712" s="365"/>
      <c r="Q712" s="365"/>
      <c r="R712" s="365"/>
      <c r="S712" s="365"/>
      <c r="T712" s="365"/>
      <c r="U712" s="365"/>
      <c r="V712" s="365"/>
      <c r="W712" s="365"/>
      <c r="X712" s="365"/>
    </row>
    <row r="713" spans="1:24" ht="15" customHeight="1" x14ac:dyDescent="0.4">
      <c r="A713" s="368"/>
    </row>
    <row r="714" spans="1:24" ht="15" customHeight="1" x14ac:dyDescent="0.4">
      <c r="A714" s="545" t="s">
        <v>5267</v>
      </c>
      <c r="B714" s="546"/>
      <c r="C714" s="546"/>
      <c r="D714" s="546"/>
      <c r="E714" s="546"/>
      <c r="F714" s="546"/>
      <c r="G714" s="546"/>
      <c r="H714" s="546"/>
      <c r="I714" s="546"/>
      <c r="J714" s="546"/>
      <c r="K714" s="546"/>
      <c r="L714" s="546"/>
      <c r="M714" s="546"/>
      <c r="N714" s="546"/>
      <c r="O714" s="546"/>
      <c r="P714" s="546"/>
      <c r="Q714" s="546"/>
      <c r="R714" s="546"/>
      <c r="S714" s="546"/>
      <c r="T714" s="546"/>
      <c r="U714" s="546"/>
      <c r="V714" s="546"/>
      <c r="W714" s="546"/>
      <c r="X714" s="546"/>
    </row>
    <row r="715" spans="1:24" ht="15" customHeight="1" x14ac:dyDescent="0.4">
      <c r="A715" s="547" t="s">
        <v>0</v>
      </c>
      <c r="B715" s="550" t="s">
        <v>1</v>
      </c>
      <c r="C715" s="547" t="s">
        <v>2</v>
      </c>
      <c r="D715" s="361" t="s">
        <v>3</v>
      </c>
      <c r="E715" s="552"/>
      <c r="F715" s="552"/>
      <c r="G715" s="552"/>
      <c r="H715" s="552"/>
      <c r="I715" s="552"/>
      <c r="J715" s="552"/>
      <c r="K715" s="552"/>
      <c r="L715" s="552"/>
      <c r="M715" s="552"/>
      <c r="N715" s="552"/>
      <c r="O715" s="552"/>
      <c r="P715" s="552"/>
      <c r="Q715" s="552"/>
      <c r="R715" s="552"/>
      <c r="S715" s="552"/>
      <c r="T715" s="552"/>
      <c r="U715" s="552"/>
      <c r="V715" s="552"/>
      <c r="W715" s="552"/>
      <c r="X715" s="552"/>
    </row>
    <row r="716" spans="1:24" ht="15" customHeight="1" x14ac:dyDescent="0.4">
      <c r="A716" s="548"/>
      <c r="B716" s="551"/>
      <c r="C716" s="548"/>
      <c r="D716" s="361" t="s">
        <v>4</v>
      </c>
      <c r="E716" s="362"/>
      <c r="F716" s="362"/>
      <c r="G716" s="362"/>
      <c r="H716" s="362"/>
      <c r="I716" s="362"/>
      <c r="J716" s="362"/>
      <c r="K716" s="362"/>
      <c r="L716" s="362"/>
      <c r="M716" s="362"/>
      <c r="N716" s="362"/>
      <c r="O716" s="362"/>
      <c r="P716" s="362"/>
      <c r="Q716" s="362"/>
      <c r="R716" s="362"/>
      <c r="S716" s="362"/>
      <c r="T716" s="362"/>
      <c r="U716" s="362"/>
      <c r="V716" s="362"/>
      <c r="W716" s="362"/>
      <c r="X716" s="362"/>
    </row>
    <row r="717" spans="1:24" ht="15" customHeight="1" x14ac:dyDescent="0.4">
      <c r="A717" s="548"/>
      <c r="B717" s="551" t="s">
        <v>5</v>
      </c>
      <c r="C717" s="548"/>
      <c r="D717" s="361" t="s">
        <v>6</v>
      </c>
      <c r="E717" s="362"/>
      <c r="F717" s="362"/>
      <c r="G717" s="362"/>
      <c r="H717" s="362"/>
      <c r="I717" s="362"/>
      <c r="J717" s="362"/>
      <c r="K717" s="362"/>
      <c r="L717" s="362"/>
      <c r="M717" s="362"/>
      <c r="N717" s="362"/>
      <c r="O717" s="362"/>
      <c r="P717" s="362"/>
      <c r="Q717" s="362"/>
      <c r="R717" s="362"/>
      <c r="S717" s="362"/>
      <c r="T717" s="362"/>
      <c r="U717" s="362"/>
      <c r="V717" s="362"/>
      <c r="W717" s="362"/>
      <c r="X717" s="362"/>
    </row>
    <row r="718" spans="1:24" ht="15" customHeight="1" x14ac:dyDescent="0.4">
      <c r="A718" s="548"/>
      <c r="B718" s="551"/>
      <c r="C718" s="548"/>
      <c r="D718" s="360" t="s">
        <v>7</v>
      </c>
      <c r="E718" s="363"/>
      <c r="F718" s="363"/>
      <c r="G718" s="363"/>
      <c r="H718" s="363"/>
      <c r="I718" s="363"/>
      <c r="J718" s="363"/>
      <c r="K718" s="363"/>
      <c r="L718" s="363"/>
      <c r="M718" s="363"/>
      <c r="N718" s="363"/>
      <c r="O718" s="363"/>
      <c r="P718" s="363"/>
      <c r="Q718" s="363"/>
      <c r="R718" s="363"/>
      <c r="S718" s="363"/>
      <c r="T718" s="363"/>
      <c r="U718" s="363"/>
      <c r="V718" s="363"/>
      <c r="W718" s="363"/>
      <c r="X718" s="363"/>
    </row>
    <row r="719" spans="1:24" ht="15" customHeight="1" x14ac:dyDescent="0.4">
      <c r="A719" s="549"/>
      <c r="B719" s="553"/>
      <c r="C719" s="548"/>
      <c r="D719" s="364" t="s">
        <v>8</v>
      </c>
      <c r="E719" s="365"/>
      <c r="F719" s="365"/>
      <c r="G719" s="365"/>
      <c r="H719" s="365"/>
      <c r="I719" s="365"/>
      <c r="J719" s="365"/>
      <c r="K719" s="365"/>
      <c r="L719" s="365"/>
      <c r="M719" s="365"/>
      <c r="N719" s="365"/>
      <c r="O719" s="365"/>
      <c r="P719" s="365"/>
      <c r="Q719" s="365"/>
      <c r="R719" s="365"/>
      <c r="S719" s="365"/>
      <c r="T719" s="365"/>
      <c r="U719" s="365"/>
      <c r="V719" s="365"/>
      <c r="W719" s="365"/>
      <c r="X719" s="365"/>
    </row>
    <row r="720" spans="1:24" ht="17.100000000000001" customHeight="1" x14ac:dyDescent="0.45">
      <c r="A720" s="351">
        <v>1</v>
      </c>
      <c r="B720" s="442" t="s">
        <v>1987</v>
      </c>
      <c r="C720" s="390" t="s">
        <v>1957</v>
      </c>
      <c r="D720" s="406"/>
      <c r="E720" s="365"/>
      <c r="F720" s="365"/>
      <c r="G720" s="365"/>
      <c r="H720" s="365"/>
      <c r="I720" s="365"/>
      <c r="J720" s="365"/>
      <c r="K720" s="365"/>
      <c r="L720" s="365"/>
      <c r="M720" s="365"/>
      <c r="N720" s="365"/>
      <c r="O720" s="365"/>
      <c r="P720" s="365"/>
      <c r="Q720" s="365"/>
      <c r="R720" s="365"/>
      <c r="S720" s="365"/>
      <c r="T720" s="365"/>
      <c r="U720" s="365"/>
      <c r="V720" s="365"/>
      <c r="W720" s="365"/>
      <c r="X720" s="365"/>
    </row>
    <row r="721" spans="1:24" ht="17.100000000000001" customHeight="1" x14ac:dyDescent="0.45">
      <c r="A721" s="351">
        <v>2</v>
      </c>
      <c r="B721" s="442" t="s">
        <v>1988</v>
      </c>
      <c r="C721" s="390" t="s">
        <v>1958</v>
      </c>
      <c r="D721" s="406"/>
      <c r="E721" s="365"/>
      <c r="F721" s="365"/>
      <c r="G721" s="365"/>
      <c r="H721" s="365"/>
      <c r="I721" s="365"/>
      <c r="J721" s="365"/>
      <c r="K721" s="365"/>
      <c r="L721" s="365"/>
      <c r="M721" s="365"/>
      <c r="N721" s="365"/>
      <c r="O721" s="365"/>
      <c r="P721" s="365"/>
      <c r="Q721" s="365"/>
      <c r="R721" s="365"/>
      <c r="S721" s="365"/>
      <c r="T721" s="365"/>
      <c r="U721" s="365"/>
      <c r="V721" s="365"/>
      <c r="W721" s="365"/>
      <c r="X721" s="365"/>
    </row>
    <row r="722" spans="1:24" ht="17.100000000000001" customHeight="1" x14ac:dyDescent="0.45">
      <c r="A722" s="351">
        <v>3</v>
      </c>
      <c r="B722" s="442" t="s">
        <v>1989</v>
      </c>
      <c r="C722" s="390" t="s">
        <v>1959</v>
      </c>
      <c r="D722" s="406"/>
      <c r="E722" s="365"/>
      <c r="F722" s="365"/>
      <c r="G722" s="365"/>
      <c r="H722" s="365"/>
      <c r="I722" s="365"/>
      <c r="J722" s="365"/>
      <c r="K722" s="365"/>
      <c r="L722" s="365"/>
      <c r="M722" s="365"/>
      <c r="N722" s="365"/>
      <c r="O722" s="365"/>
      <c r="P722" s="365"/>
      <c r="Q722" s="365"/>
      <c r="R722" s="365"/>
      <c r="S722" s="365"/>
      <c r="T722" s="365"/>
      <c r="U722" s="365"/>
      <c r="V722" s="365"/>
      <c r="W722" s="365"/>
      <c r="X722" s="365"/>
    </row>
    <row r="723" spans="1:24" ht="17.100000000000001" customHeight="1" x14ac:dyDescent="0.45">
      <c r="A723" s="351">
        <v>4</v>
      </c>
      <c r="B723" s="442" t="s">
        <v>1990</v>
      </c>
      <c r="C723" s="390" t="s">
        <v>1960</v>
      </c>
      <c r="D723" s="406"/>
      <c r="E723" s="365"/>
      <c r="F723" s="365"/>
      <c r="G723" s="365"/>
      <c r="H723" s="365"/>
      <c r="I723" s="365"/>
      <c r="J723" s="365"/>
      <c r="K723" s="365"/>
      <c r="L723" s="365"/>
      <c r="M723" s="365"/>
      <c r="N723" s="365"/>
      <c r="O723" s="365"/>
      <c r="P723" s="365"/>
      <c r="Q723" s="365"/>
      <c r="R723" s="365"/>
      <c r="S723" s="365"/>
      <c r="T723" s="365"/>
      <c r="U723" s="365"/>
      <c r="V723" s="365"/>
      <c r="W723" s="365"/>
      <c r="X723" s="365"/>
    </row>
    <row r="724" spans="1:24" ht="17.100000000000001" customHeight="1" x14ac:dyDescent="0.45">
      <c r="A724" s="351">
        <v>5</v>
      </c>
      <c r="B724" s="442" t="s">
        <v>1991</v>
      </c>
      <c r="C724" s="390" t="s">
        <v>1961</v>
      </c>
      <c r="D724" s="406"/>
      <c r="E724" s="365"/>
      <c r="F724" s="365"/>
      <c r="G724" s="365"/>
      <c r="H724" s="365"/>
      <c r="I724" s="365"/>
      <c r="J724" s="365"/>
      <c r="K724" s="365"/>
      <c r="L724" s="365"/>
      <c r="M724" s="365"/>
      <c r="N724" s="365"/>
      <c r="O724" s="365"/>
      <c r="P724" s="365"/>
      <c r="Q724" s="365"/>
      <c r="R724" s="365"/>
      <c r="S724" s="365"/>
      <c r="T724" s="365"/>
      <c r="U724" s="365"/>
      <c r="V724" s="365"/>
      <c r="W724" s="365"/>
      <c r="X724" s="365"/>
    </row>
    <row r="725" spans="1:24" ht="17.100000000000001" customHeight="1" x14ac:dyDescent="0.45">
      <c r="A725" s="351">
        <v>6</v>
      </c>
      <c r="B725" s="442" t="s">
        <v>1992</v>
      </c>
      <c r="C725" s="390" t="s">
        <v>1962</v>
      </c>
      <c r="D725" s="406"/>
      <c r="E725" s="365"/>
      <c r="F725" s="365"/>
      <c r="G725" s="365"/>
      <c r="H725" s="365"/>
      <c r="I725" s="365"/>
      <c r="J725" s="365"/>
      <c r="K725" s="365"/>
      <c r="L725" s="365"/>
      <c r="M725" s="365"/>
      <c r="N725" s="365"/>
      <c r="O725" s="365"/>
      <c r="P725" s="365"/>
      <c r="Q725" s="365"/>
      <c r="R725" s="365"/>
      <c r="S725" s="365"/>
      <c r="T725" s="365"/>
      <c r="U725" s="365"/>
      <c r="V725" s="365"/>
      <c r="W725" s="365"/>
      <c r="X725" s="365"/>
    </row>
    <row r="726" spans="1:24" ht="17.100000000000001" customHeight="1" x14ac:dyDescent="0.45">
      <c r="A726" s="351">
        <v>7</v>
      </c>
      <c r="B726" s="442" t="s">
        <v>1994</v>
      </c>
      <c r="C726" s="390" t="s">
        <v>1964</v>
      </c>
      <c r="D726" s="406"/>
      <c r="E726" s="365"/>
      <c r="F726" s="365"/>
      <c r="G726" s="365"/>
      <c r="H726" s="365"/>
      <c r="I726" s="365"/>
      <c r="J726" s="365"/>
      <c r="K726" s="365"/>
      <c r="L726" s="365"/>
      <c r="M726" s="365"/>
      <c r="N726" s="365"/>
      <c r="O726" s="365"/>
      <c r="P726" s="365"/>
      <c r="Q726" s="365"/>
      <c r="R726" s="365"/>
      <c r="S726" s="365"/>
      <c r="T726" s="365"/>
      <c r="U726" s="365"/>
      <c r="V726" s="365"/>
      <c r="W726" s="365"/>
      <c r="X726" s="365"/>
    </row>
    <row r="727" spans="1:24" ht="17.100000000000001" customHeight="1" x14ac:dyDescent="0.45">
      <c r="A727" s="351">
        <v>8</v>
      </c>
      <c r="B727" s="442">
        <v>42508</v>
      </c>
      <c r="C727" s="390" t="s">
        <v>1965</v>
      </c>
      <c r="D727" s="406"/>
      <c r="E727" s="365"/>
      <c r="F727" s="365"/>
      <c r="G727" s="365"/>
      <c r="H727" s="365"/>
      <c r="I727" s="365"/>
      <c r="J727" s="365"/>
      <c r="K727" s="365"/>
      <c r="L727" s="365"/>
      <c r="M727" s="365"/>
      <c r="N727" s="365"/>
      <c r="O727" s="365"/>
      <c r="P727" s="365"/>
      <c r="Q727" s="365"/>
      <c r="R727" s="365"/>
      <c r="S727" s="365"/>
      <c r="T727" s="365"/>
      <c r="U727" s="365"/>
      <c r="V727" s="365"/>
      <c r="W727" s="365"/>
      <c r="X727" s="365"/>
    </row>
    <row r="728" spans="1:24" ht="17.100000000000001" customHeight="1" x14ac:dyDescent="0.45">
      <c r="A728" s="351">
        <v>9</v>
      </c>
      <c r="B728" s="442" t="s">
        <v>1995</v>
      </c>
      <c r="C728" s="390" t="s">
        <v>1966</v>
      </c>
      <c r="D728" s="406"/>
      <c r="E728" s="365"/>
      <c r="F728" s="365"/>
      <c r="G728" s="365"/>
      <c r="H728" s="365"/>
      <c r="I728" s="365"/>
      <c r="J728" s="365"/>
      <c r="K728" s="365"/>
      <c r="L728" s="365"/>
      <c r="M728" s="365"/>
      <c r="N728" s="365"/>
      <c r="O728" s="365"/>
      <c r="P728" s="365"/>
      <c r="Q728" s="365"/>
      <c r="R728" s="365"/>
      <c r="S728" s="365"/>
      <c r="T728" s="365"/>
      <c r="U728" s="365"/>
      <c r="V728" s="365"/>
      <c r="W728" s="365"/>
      <c r="X728" s="365"/>
    </row>
    <row r="729" spans="1:24" ht="17.100000000000001" customHeight="1" x14ac:dyDescent="0.45">
      <c r="A729" s="351">
        <v>10</v>
      </c>
      <c r="B729" s="442" t="s">
        <v>1996</v>
      </c>
      <c r="C729" s="390" t="s">
        <v>1967</v>
      </c>
      <c r="D729" s="406"/>
      <c r="E729" s="365"/>
      <c r="F729" s="365"/>
      <c r="G729" s="365"/>
      <c r="H729" s="365"/>
      <c r="I729" s="365"/>
      <c r="J729" s="365"/>
      <c r="K729" s="365"/>
      <c r="L729" s="365"/>
      <c r="M729" s="365"/>
      <c r="N729" s="365"/>
      <c r="O729" s="365"/>
      <c r="P729" s="365"/>
      <c r="Q729" s="365"/>
      <c r="R729" s="365"/>
      <c r="S729" s="365"/>
      <c r="T729" s="365"/>
      <c r="U729" s="365"/>
      <c r="V729" s="365"/>
      <c r="W729" s="365"/>
      <c r="X729" s="365"/>
    </row>
    <row r="730" spans="1:24" ht="17.100000000000001" customHeight="1" x14ac:dyDescent="0.45">
      <c r="A730" s="351">
        <v>11</v>
      </c>
      <c r="B730" s="442" t="s">
        <v>1997</v>
      </c>
      <c r="C730" s="390" t="s">
        <v>1968</v>
      </c>
      <c r="D730" s="406"/>
      <c r="E730" s="365"/>
      <c r="F730" s="365"/>
      <c r="G730" s="365"/>
      <c r="H730" s="365"/>
      <c r="I730" s="365"/>
      <c r="J730" s="365"/>
      <c r="K730" s="365"/>
      <c r="L730" s="365"/>
      <c r="M730" s="365"/>
      <c r="N730" s="365"/>
      <c r="O730" s="365"/>
      <c r="P730" s="365"/>
      <c r="Q730" s="365"/>
      <c r="R730" s="365"/>
      <c r="S730" s="365"/>
      <c r="T730" s="365"/>
      <c r="U730" s="365"/>
      <c r="V730" s="365"/>
      <c r="W730" s="365"/>
      <c r="X730" s="365"/>
    </row>
    <row r="731" spans="1:24" ht="17.100000000000001" customHeight="1" x14ac:dyDescent="0.45">
      <c r="A731" s="351">
        <v>12</v>
      </c>
      <c r="B731" s="442" t="s">
        <v>1998</v>
      </c>
      <c r="C731" s="390" t="s">
        <v>1969</v>
      </c>
      <c r="D731" s="406"/>
      <c r="E731" s="365"/>
      <c r="F731" s="365"/>
      <c r="G731" s="365"/>
      <c r="H731" s="365"/>
      <c r="I731" s="365"/>
      <c r="J731" s="365"/>
      <c r="K731" s="365"/>
      <c r="L731" s="365"/>
      <c r="M731" s="365"/>
      <c r="N731" s="365"/>
      <c r="O731" s="365"/>
      <c r="P731" s="365"/>
      <c r="Q731" s="365"/>
      <c r="R731" s="365"/>
      <c r="S731" s="365"/>
      <c r="T731" s="365"/>
      <c r="U731" s="365"/>
      <c r="V731" s="365"/>
      <c r="W731" s="365"/>
      <c r="X731" s="365"/>
    </row>
    <row r="732" spans="1:24" ht="17.100000000000001" customHeight="1" x14ac:dyDescent="0.45">
      <c r="A732" s="351">
        <v>13</v>
      </c>
      <c r="B732" s="442" t="s">
        <v>1999</v>
      </c>
      <c r="C732" s="390" t="s">
        <v>1970</v>
      </c>
      <c r="D732" s="406"/>
      <c r="E732" s="365"/>
      <c r="F732" s="365"/>
      <c r="G732" s="365"/>
      <c r="H732" s="365"/>
      <c r="I732" s="365"/>
      <c r="J732" s="365"/>
      <c r="K732" s="365"/>
      <c r="L732" s="365"/>
      <c r="M732" s="365"/>
      <c r="N732" s="365"/>
      <c r="O732" s="365"/>
      <c r="P732" s="365"/>
      <c r="Q732" s="365"/>
      <c r="R732" s="365"/>
      <c r="S732" s="365"/>
      <c r="T732" s="365"/>
      <c r="U732" s="365"/>
      <c r="V732" s="365"/>
      <c r="W732" s="365"/>
      <c r="X732" s="365"/>
    </row>
    <row r="733" spans="1:24" ht="17.100000000000001" customHeight="1" x14ac:dyDescent="0.45">
      <c r="A733" s="351">
        <v>14</v>
      </c>
      <c r="B733" s="442" t="s">
        <v>2000</v>
      </c>
      <c r="C733" s="390" t="s">
        <v>1971</v>
      </c>
      <c r="D733" s="406"/>
      <c r="E733" s="365"/>
      <c r="F733" s="365"/>
      <c r="G733" s="365"/>
      <c r="H733" s="365"/>
      <c r="I733" s="365"/>
      <c r="J733" s="365"/>
      <c r="K733" s="365"/>
      <c r="L733" s="365"/>
      <c r="M733" s="365"/>
      <c r="N733" s="365"/>
      <c r="O733" s="365"/>
      <c r="P733" s="365"/>
      <c r="Q733" s="365"/>
      <c r="R733" s="365"/>
      <c r="S733" s="365"/>
      <c r="T733" s="365"/>
      <c r="U733" s="365"/>
      <c r="V733" s="365"/>
      <c r="W733" s="365"/>
      <c r="X733" s="365"/>
    </row>
    <row r="734" spans="1:24" ht="17.100000000000001" customHeight="1" x14ac:dyDescent="0.45">
      <c r="A734" s="351">
        <v>15</v>
      </c>
      <c r="B734" s="443" t="s">
        <v>2001</v>
      </c>
      <c r="C734" s="390" t="s">
        <v>1972</v>
      </c>
      <c r="D734" s="406"/>
      <c r="E734" s="365"/>
      <c r="F734" s="365"/>
      <c r="G734" s="365"/>
      <c r="H734" s="365"/>
      <c r="I734" s="365"/>
      <c r="J734" s="365"/>
      <c r="K734" s="365"/>
      <c r="L734" s="365"/>
      <c r="M734" s="365"/>
      <c r="N734" s="365"/>
      <c r="O734" s="365"/>
      <c r="P734" s="365"/>
      <c r="Q734" s="365"/>
      <c r="R734" s="365"/>
      <c r="S734" s="365"/>
      <c r="T734" s="365"/>
      <c r="U734" s="365"/>
      <c r="V734" s="365"/>
      <c r="W734" s="365"/>
      <c r="X734" s="365"/>
    </row>
    <row r="735" spans="1:24" ht="17.100000000000001" customHeight="1" x14ac:dyDescent="0.45">
      <c r="A735" s="351">
        <v>16</v>
      </c>
      <c r="B735" s="444" t="s">
        <v>2002</v>
      </c>
      <c r="C735" s="390" t="s">
        <v>1973</v>
      </c>
      <c r="D735" s="406"/>
      <c r="E735" s="365"/>
      <c r="F735" s="365"/>
      <c r="G735" s="365"/>
      <c r="H735" s="365"/>
      <c r="I735" s="365"/>
      <c r="J735" s="365"/>
      <c r="K735" s="365"/>
      <c r="L735" s="365"/>
      <c r="M735" s="365"/>
      <c r="N735" s="365"/>
      <c r="O735" s="365"/>
      <c r="P735" s="365"/>
      <c r="Q735" s="365"/>
      <c r="R735" s="365"/>
      <c r="S735" s="365"/>
      <c r="T735" s="365"/>
      <c r="U735" s="365"/>
      <c r="V735" s="365"/>
      <c r="W735" s="365"/>
      <c r="X735" s="365"/>
    </row>
    <row r="736" spans="1:24" ht="17.100000000000001" customHeight="1" x14ac:dyDescent="0.45">
      <c r="A736" s="351">
        <v>17</v>
      </c>
      <c r="B736" s="442" t="s">
        <v>2003</v>
      </c>
      <c r="C736" s="390" t="s">
        <v>1974</v>
      </c>
      <c r="D736" s="406"/>
      <c r="E736" s="365"/>
      <c r="F736" s="365"/>
      <c r="G736" s="365"/>
      <c r="H736" s="365"/>
      <c r="I736" s="365"/>
      <c r="J736" s="365"/>
      <c r="K736" s="365"/>
      <c r="L736" s="365"/>
      <c r="M736" s="365"/>
      <c r="N736" s="365"/>
      <c r="O736" s="365"/>
      <c r="P736" s="365"/>
      <c r="Q736" s="365"/>
      <c r="R736" s="365"/>
      <c r="S736" s="365"/>
      <c r="T736" s="365"/>
      <c r="U736" s="365"/>
      <c r="V736" s="365"/>
      <c r="W736" s="365"/>
      <c r="X736" s="365"/>
    </row>
    <row r="737" spans="1:24" ht="17.100000000000001" customHeight="1" x14ac:dyDescent="0.45">
      <c r="A737" s="351">
        <v>18</v>
      </c>
      <c r="B737" s="442" t="s">
        <v>2004</v>
      </c>
      <c r="C737" s="390" t="s">
        <v>1975</v>
      </c>
      <c r="D737" s="406"/>
      <c r="E737" s="365"/>
      <c r="F737" s="365"/>
      <c r="G737" s="365"/>
      <c r="H737" s="365"/>
      <c r="I737" s="365"/>
      <c r="J737" s="365"/>
      <c r="K737" s="365"/>
      <c r="L737" s="365"/>
      <c r="M737" s="365"/>
      <c r="N737" s="365"/>
      <c r="O737" s="365"/>
      <c r="P737" s="365"/>
      <c r="Q737" s="365"/>
      <c r="R737" s="365"/>
      <c r="S737" s="365"/>
      <c r="T737" s="365"/>
      <c r="U737" s="365"/>
      <c r="V737" s="365"/>
      <c r="W737" s="365"/>
      <c r="X737" s="365"/>
    </row>
    <row r="738" spans="1:24" ht="17.100000000000001" customHeight="1" x14ac:dyDescent="0.45">
      <c r="A738" s="351">
        <v>19</v>
      </c>
      <c r="B738" s="445" t="s">
        <v>2005</v>
      </c>
      <c r="C738" s="390" t="s">
        <v>1976</v>
      </c>
      <c r="D738" s="406"/>
      <c r="E738" s="365"/>
      <c r="F738" s="365"/>
      <c r="G738" s="365"/>
      <c r="H738" s="365"/>
      <c r="I738" s="365"/>
      <c r="J738" s="365"/>
      <c r="K738" s="365"/>
      <c r="L738" s="365"/>
      <c r="M738" s="365"/>
      <c r="N738" s="365"/>
      <c r="O738" s="365"/>
      <c r="P738" s="365"/>
      <c r="Q738" s="365"/>
      <c r="R738" s="365"/>
      <c r="S738" s="365"/>
      <c r="T738" s="365"/>
      <c r="U738" s="365"/>
      <c r="V738" s="365"/>
      <c r="W738" s="365"/>
      <c r="X738" s="365"/>
    </row>
    <row r="739" spans="1:24" ht="17.100000000000001" customHeight="1" x14ac:dyDescent="0.45">
      <c r="A739" s="351">
        <v>20</v>
      </c>
      <c r="B739" s="442" t="s">
        <v>2006</v>
      </c>
      <c r="C739" s="390" t="s">
        <v>1977</v>
      </c>
      <c r="D739" s="406"/>
      <c r="E739" s="365"/>
      <c r="F739" s="365"/>
      <c r="G739" s="365"/>
      <c r="H739" s="365"/>
      <c r="I739" s="365"/>
      <c r="J739" s="365"/>
      <c r="K739" s="365"/>
      <c r="L739" s="365"/>
      <c r="M739" s="365"/>
      <c r="N739" s="365"/>
      <c r="O739" s="365"/>
      <c r="P739" s="365"/>
      <c r="Q739" s="365"/>
      <c r="R739" s="365"/>
      <c r="S739" s="365"/>
      <c r="T739" s="365"/>
      <c r="U739" s="365"/>
      <c r="V739" s="365"/>
      <c r="W739" s="365"/>
      <c r="X739" s="365"/>
    </row>
    <row r="740" spans="1:24" ht="17.100000000000001" customHeight="1" x14ac:dyDescent="0.45">
      <c r="A740" s="351">
        <v>21</v>
      </c>
      <c r="B740" s="442" t="s">
        <v>2007</v>
      </c>
      <c r="C740" s="390" t="s">
        <v>1978</v>
      </c>
      <c r="D740" s="406"/>
      <c r="E740" s="365"/>
      <c r="F740" s="365"/>
      <c r="G740" s="365"/>
      <c r="H740" s="365"/>
      <c r="I740" s="365"/>
      <c r="J740" s="365"/>
      <c r="K740" s="365"/>
      <c r="L740" s="365"/>
      <c r="M740" s="365"/>
      <c r="N740" s="365"/>
      <c r="O740" s="365"/>
      <c r="P740" s="365"/>
      <c r="Q740" s="365"/>
      <c r="R740" s="365"/>
      <c r="S740" s="365"/>
      <c r="T740" s="365"/>
      <c r="U740" s="365"/>
      <c r="V740" s="365"/>
      <c r="W740" s="365"/>
      <c r="X740" s="365"/>
    </row>
    <row r="741" spans="1:24" ht="17.100000000000001" customHeight="1" x14ac:dyDescent="0.45">
      <c r="A741" s="351">
        <v>22</v>
      </c>
      <c r="B741" s="442" t="s">
        <v>2008</v>
      </c>
      <c r="C741" s="446" t="s">
        <v>1979</v>
      </c>
      <c r="D741" s="352"/>
      <c r="E741" s="365"/>
      <c r="F741" s="365"/>
      <c r="G741" s="365"/>
      <c r="H741" s="365"/>
      <c r="I741" s="365"/>
      <c r="J741" s="365"/>
      <c r="K741" s="365"/>
      <c r="L741" s="365"/>
      <c r="M741" s="365"/>
      <c r="N741" s="365"/>
      <c r="O741" s="365"/>
      <c r="P741" s="365"/>
      <c r="Q741" s="365"/>
      <c r="R741" s="365"/>
      <c r="S741" s="365"/>
      <c r="T741" s="365"/>
      <c r="U741" s="365"/>
      <c r="V741" s="365"/>
      <c r="W741" s="365"/>
      <c r="X741" s="365"/>
    </row>
    <row r="742" spans="1:24" ht="15" customHeight="1" x14ac:dyDescent="0.45">
      <c r="A742" s="351">
        <v>23</v>
      </c>
      <c r="B742" s="442" t="s">
        <v>2010</v>
      </c>
      <c r="C742" s="390" t="s">
        <v>1981</v>
      </c>
      <c r="D742" s="364"/>
      <c r="E742" s="365"/>
      <c r="F742" s="365"/>
      <c r="G742" s="365"/>
      <c r="H742" s="365"/>
      <c r="I742" s="365"/>
      <c r="J742" s="365"/>
      <c r="K742" s="365"/>
      <c r="L742" s="365"/>
      <c r="M742" s="365"/>
      <c r="N742" s="365"/>
      <c r="O742" s="365"/>
      <c r="P742" s="365"/>
      <c r="Q742" s="365"/>
      <c r="R742" s="365"/>
      <c r="S742" s="365"/>
      <c r="T742" s="365"/>
      <c r="U742" s="365"/>
      <c r="V742" s="365"/>
      <c r="W742" s="365"/>
      <c r="X742" s="365"/>
    </row>
    <row r="743" spans="1:24" ht="15" customHeight="1" x14ac:dyDescent="0.45">
      <c r="A743" s="351">
        <v>24</v>
      </c>
      <c r="B743" s="442" t="s">
        <v>2011</v>
      </c>
      <c r="C743" s="390" t="s">
        <v>1982</v>
      </c>
      <c r="D743" s="364"/>
      <c r="E743" s="365"/>
      <c r="F743" s="365"/>
      <c r="G743" s="365"/>
      <c r="H743" s="365"/>
      <c r="I743" s="365"/>
      <c r="J743" s="365"/>
      <c r="K743" s="365"/>
      <c r="L743" s="365"/>
      <c r="M743" s="365"/>
      <c r="N743" s="365"/>
      <c r="O743" s="365"/>
      <c r="P743" s="365"/>
      <c r="Q743" s="365"/>
      <c r="R743" s="365"/>
      <c r="S743" s="365"/>
      <c r="T743" s="365"/>
      <c r="U743" s="365"/>
      <c r="V743" s="365"/>
      <c r="W743" s="365"/>
      <c r="X743" s="365"/>
    </row>
    <row r="744" spans="1:24" ht="15" customHeight="1" x14ac:dyDescent="0.45">
      <c r="A744" s="351">
        <v>25</v>
      </c>
      <c r="B744" s="442" t="s">
        <v>2012</v>
      </c>
      <c r="C744" s="390" t="s">
        <v>1983</v>
      </c>
      <c r="D744" s="364"/>
      <c r="E744" s="365"/>
      <c r="F744" s="365"/>
      <c r="G744" s="365"/>
      <c r="H744" s="365"/>
      <c r="I744" s="365"/>
      <c r="J744" s="365"/>
      <c r="K744" s="365"/>
      <c r="L744" s="365"/>
      <c r="M744" s="365"/>
      <c r="N744" s="365"/>
      <c r="O744" s="365"/>
      <c r="P744" s="365"/>
      <c r="Q744" s="365"/>
      <c r="R744" s="365"/>
      <c r="S744" s="365"/>
      <c r="T744" s="365"/>
      <c r="U744" s="365"/>
      <c r="V744" s="365"/>
      <c r="W744" s="365"/>
      <c r="X744" s="365"/>
    </row>
    <row r="745" spans="1:24" ht="15" customHeight="1" x14ac:dyDescent="0.45">
      <c r="A745" s="351">
        <v>26</v>
      </c>
      <c r="B745" s="442">
        <v>42509</v>
      </c>
      <c r="C745" s="390" t="s">
        <v>1984</v>
      </c>
      <c r="D745" s="364"/>
      <c r="E745" s="365"/>
      <c r="F745" s="365"/>
      <c r="G745" s="365"/>
      <c r="H745" s="365"/>
      <c r="I745" s="365"/>
      <c r="J745" s="365"/>
      <c r="K745" s="365"/>
      <c r="L745" s="365"/>
      <c r="M745" s="365"/>
      <c r="N745" s="365"/>
      <c r="O745" s="365"/>
      <c r="P745" s="365"/>
      <c r="Q745" s="365"/>
      <c r="R745" s="365"/>
      <c r="S745" s="365"/>
      <c r="T745" s="365"/>
      <c r="U745" s="365"/>
      <c r="V745" s="365"/>
      <c r="W745" s="365"/>
      <c r="X745" s="365"/>
    </row>
    <row r="746" spans="1:24" ht="15" customHeight="1" x14ac:dyDescent="0.45">
      <c r="A746" s="351">
        <v>27</v>
      </c>
      <c r="B746" s="442">
        <v>42511</v>
      </c>
      <c r="C746" s="390" t="s">
        <v>1986</v>
      </c>
      <c r="D746" s="364"/>
      <c r="E746" s="365"/>
      <c r="F746" s="365"/>
      <c r="G746" s="365"/>
      <c r="H746" s="365"/>
      <c r="I746" s="365"/>
      <c r="J746" s="365"/>
      <c r="K746" s="365"/>
      <c r="L746" s="365"/>
      <c r="M746" s="365"/>
      <c r="N746" s="365"/>
      <c r="O746" s="365"/>
      <c r="P746" s="365"/>
      <c r="Q746" s="365"/>
      <c r="R746" s="365"/>
      <c r="S746" s="365"/>
      <c r="T746" s="365"/>
      <c r="U746" s="365"/>
      <c r="V746" s="365"/>
      <c r="W746" s="365"/>
      <c r="X746" s="365"/>
    </row>
    <row r="747" spans="1:24" ht="15" customHeight="1" x14ac:dyDescent="0.4">
      <c r="A747" s="351"/>
      <c r="B747" s="400"/>
      <c r="C747" s="399"/>
      <c r="D747" s="364"/>
      <c r="E747" s="365"/>
      <c r="F747" s="365"/>
      <c r="G747" s="365"/>
      <c r="H747" s="365"/>
      <c r="I747" s="365"/>
      <c r="J747" s="365"/>
      <c r="K747" s="365"/>
      <c r="L747" s="365"/>
      <c r="M747" s="365"/>
      <c r="N747" s="365"/>
      <c r="O747" s="365"/>
      <c r="P747" s="365"/>
      <c r="Q747" s="365"/>
      <c r="R747" s="365"/>
      <c r="S747" s="365"/>
      <c r="T747" s="365"/>
      <c r="U747" s="365"/>
      <c r="V747" s="365"/>
      <c r="W747" s="365"/>
      <c r="X747" s="365"/>
    </row>
    <row r="748" spans="1:24" ht="15" customHeight="1" x14ac:dyDescent="0.4">
      <c r="A748" s="351"/>
      <c r="B748" s="400"/>
      <c r="C748" s="399"/>
      <c r="D748" s="364"/>
      <c r="E748" s="365"/>
      <c r="F748" s="365"/>
      <c r="G748" s="365"/>
      <c r="H748" s="365"/>
      <c r="I748" s="365"/>
      <c r="J748" s="365"/>
      <c r="K748" s="365"/>
      <c r="L748" s="365"/>
      <c r="M748" s="365"/>
      <c r="N748" s="365"/>
      <c r="O748" s="365"/>
      <c r="P748" s="365"/>
      <c r="Q748" s="365"/>
      <c r="R748" s="365"/>
      <c r="S748" s="365"/>
      <c r="T748" s="365"/>
      <c r="U748" s="365"/>
      <c r="V748" s="365"/>
      <c r="W748" s="365"/>
      <c r="X748" s="365"/>
    </row>
    <row r="749" spans="1:24" ht="15" customHeight="1" x14ac:dyDescent="0.4">
      <c r="A749" s="351"/>
      <c r="B749" s="400"/>
      <c r="C749" s="399"/>
      <c r="D749" s="364"/>
      <c r="E749" s="365"/>
      <c r="F749" s="365"/>
      <c r="G749" s="365"/>
      <c r="H749" s="365"/>
      <c r="I749" s="365"/>
      <c r="J749" s="365"/>
      <c r="K749" s="365"/>
      <c r="L749" s="365"/>
      <c r="M749" s="365"/>
      <c r="N749" s="365"/>
      <c r="O749" s="365"/>
      <c r="P749" s="365"/>
      <c r="Q749" s="365"/>
      <c r="R749" s="365"/>
      <c r="S749" s="365"/>
      <c r="T749" s="365"/>
      <c r="U749" s="365"/>
      <c r="V749" s="365"/>
      <c r="W749" s="365"/>
      <c r="X749" s="365"/>
    </row>
    <row r="750" spans="1:24" ht="15" customHeight="1" x14ac:dyDescent="0.4">
      <c r="A750" s="351"/>
      <c r="B750" s="400"/>
      <c r="C750" s="399"/>
      <c r="D750" s="364"/>
      <c r="E750" s="365"/>
      <c r="F750" s="365"/>
      <c r="G750" s="365"/>
      <c r="H750" s="365"/>
      <c r="I750" s="365"/>
      <c r="J750" s="365"/>
      <c r="K750" s="365"/>
      <c r="L750" s="365"/>
      <c r="M750" s="365"/>
      <c r="N750" s="365"/>
      <c r="O750" s="365"/>
      <c r="P750" s="365"/>
      <c r="Q750" s="365"/>
      <c r="R750" s="365"/>
      <c r="S750" s="365"/>
      <c r="T750" s="365"/>
      <c r="U750" s="365"/>
      <c r="V750" s="365"/>
      <c r="W750" s="365"/>
      <c r="X750" s="365"/>
    </row>
    <row r="751" spans="1:24" ht="15" customHeight="1" x14ac:dyDescent="0.4">
      <c r="A751" s="351"/>
      <c r="B751" s="400"/>
      <c r="C751" s="399"/>
      <c r="D751" s="364"/>
      <c r="E751" s="365"/>
      <c r="F751" s="365"/>
      <c r="G751" s="365"/>
      <c r="H751" s="365"/>
      <c r="I751" s="365"/>
      <c r="J751" s="365"/>
      <c r="K751" s="365"/>
      <c r="L751" s="365"/>
      <c r="M751" s="365"/>
      <c r="N751" s="365"/>
      <c r="O751" s="365"/>
      <c r="P751" s="365"/>
      <c r="Q751" s="365"/>
      <c r="R751" s="365"/>
      <c r="S751" s="365"/>
      <c r="T751" s="365"/>
      <c r="U751" s="365"/>
      <c r="V751" s="365"/>
      <c r="W751" s="365"/>
      <c r="X751" s="365"/>
    </row>
    <row r="752" spans="1:24" ht="15" customHeight="1" x14ac:dyDescent="0.4">
      <c r="A752" s="351"/>
      <c r="B752" s="400"/>
      <c r="C752" s="399"/>
      <c r="D752" s="364"/>
      <c r="E752" s="365"/>
      <c r="F752" s="365"/>
      <c r="G752" s="365"/>
      <c r="H752" s="365"/>
      <c r="I752" s="365"/>
      <c r="J752" s="365"/>
      <c r="K752" s="365"/>
      <c r="L752" s="365"/>
      <c r="M752" s="365"/>
      <c r="N752" s="365"/>
      <c r="O752" s="365"/>
      <c r="P752" s="365"/>
      <c r="Q752" s="365"/>
      <c r="R752" s="365"/>
      <c r="S752" s="365"/>
      <c r="T752" s="365"/>
      <c r="U752" s="365"/>
      <c r="V752" s="365"/>
      <c r="W752" s="365"/>
      <c r="X752" s="365"/>
    </row>
    <row r="753" spans="1:24" ht="15" customHeight="1" x14ac:dyDescent="0.4">
      <c r="A753" s="351"/>
      <c r="B753" s="400"/>
      <c r="C753" s="399"/>
      <c r="D753" s="364"/>
      <c r="E753" s="365"/>
      <c r="F753" s="365"/>
      <c r="G753" s="365"/>
      <c r="H753" s="365"/>
      <c r="I753" s="365"/>
      <c r="J753" s="365"/>
      <c r="K753" s="365"/>
      <c r="L753" s="365"/>
      <c r="M753" s="365"/>
      <c r="N753" s="365"/>
      <c r="O753" s="365"/>
      <c r="P753" s="365"/>
      <c r="Q753" s="365"/>
      <c r="R753" s="365"/>
      <c r="S753" s="365"/>
      <c r="T753" s="365"/>
      <c r="U753" s="365"/>
      <c r="V753" s="365"/>
      <c r="W753" s="365"/>
      <c r="X753" s="365"/>
    </row>
    <row r="754" spans="1:24" ht="15" customHeight="1" x14ac:dyDescent="0.4">
      <c r="A754" s="351"/>
      <c r="B754" s="400"/>
      <c r="C754" s="399"/>
      <c r="D754" s="364"/>
      <c r="E754" s="365"/>
      <c r="F754" s="365"/>
      <c r="G754" s="365"/>
      <c r="H754" s="365"/>
      <c r="I754" s="365"/>
      <c r="J754" s="365"/>
      <c r="K754" s="365"/>
      <c r="L754" s="365"/>
      <c r="M754" s="365"/>
      <c r="N754" s="365"/>
      <c r="O754" s="365"/>
      <c r="P754" s="365"/>
      <c r="Q754" s="365"/>
      <c r="R754" s="365"/>
      <c r="S754" s="365"/>
      <c r="T754" s="365"/>
      <c r="U754" s="365"/>
      <c r="V754" s="365"/>
      <c r="W754" s="365"/>
      <c r="X754" s="365"/>
    </row>
    <row r="755" spans="1:24" ht="15" customHeight="1" x14ac:dyDescent="0.4">
      <c r="A755" s="351"/>
      <c r="B755" s="400"/>
      <c r="C755" s="399"/>
      <c r="D755" s="364"/>
      <c r="E755" s="365"/>
      <c r="F755" s="365"/>
      <c r="G755" s="365"/>
      <c r="H755" s="365"/>
      <c r="I755" s="365"/>
      <c r="J755" s="365"/>
      <c r="K755" s="365"/>
      <c r="L755" s="365"/>
      <c r="M755" s="365"/>
      <c r="N755" s="365"/>
      <c r="O755" s="365"/>
      <c r="P755" s="365"/>
      <c r="Q755" s="365"/>
      <c r="R755" s="365"/>
      <c r="S755" s="365"/>
      <c r="T755" s="365"/>
      <c r="U755" s="365"/>
      <c r="V755" s="365"/>
      <c r="W755" s="365"/>
      <c r="X755" s="365"/>
    </row>
    <row r="756" spans="1:24" ht="15" customHeight="1" x14ac:dyDescent="0.4">
      <c r="A756" s="351"/>
      <c r="B756" s="400"/>
      <c r="C756" s="399"/>
      <c r="D756" s="364"/>
      <c r="E756" s="365"/>
      <c r="F756" s="365"/>
      <c r="G756" s="365"/>
      <c r="H756" s="365"/>
      <c r="I756" s="365"/>
      <c r="J756" s="365"/>
      <c r="K756" s="365"/>
      <c r="L756" s="365"/>
      <c r="M756" s="365"/>
      <c r="N756" s="365"/>
      <c r="O756" s="365"/>
      <c r="P756" s="365"/>
      <c r="Q756" s="365"/>
      <c r="R756" s="365"/>
      <c r="S756" s="365"/>
      <c r="T756" s="365"/>
      <c r="U756" s="365"/>
      <c r="V756" s="365"/>
      <c r="W756" s="365"/>
      <c r="X756" s="365"/>
    </row>
    <row r="757" spans="1:24" ht="15" customHeight="1" x14ac:dyDescent="0.4">
      <c r="A757" s="351"/>
      <c r="B757" s="400"/>
      <c r="C757" s="399"/>
      <c r="D757" s="364"/>
      <c r="E757" s="365"/>
      <c r="F757" s="365"/>
      <c r="G757" s="365"/>
      <c r="H757" s="365"/>
      <c r="I757" s="365"/>
      <c r="J757" s="365"/>
      <c r="K757" s="365"/>
      <c r="L757" s="365"/>
      <c r="M757" s="365"/>
      <c r="N757" s="365"/>
      <c r="O757" s="365"/>
      <c r="P757" s="365"/>
      <c r="Q757" s="365"/>
      <c r="R757" s="365"/>
      <c r="S757" s="365"/>
      <c r="T757" s="365"/>
      <c r="U757" s="365"/>
      <c r="V757" s="365"/>
      <c r="W757" s="365"/>
      <c r="X757" s="365"/>
    </row>
    <row r="758" spans="1:24" ht="15" customHeight="1" x14ac:dyDescent="0.4">
      <c r="A758" s="351"/>
      <c r="B758" s="400"/>
      <c r="C758" s="399"/>
      <c r="D758" s="364"/>
      <c r="E758" s="365"/>
      <c r="F758" s="365"/>
      <c r="G758" s="365"/>
      <c r="H758" s="365"/>
      <c r="I758" s="365"/>
      <c r="J758" s="365"/>
      <c r="K758" s="365"/>
      <c r="L758" s="365"/>
      <c r="M758" s="365"/>
      <c r="N758" s="365"/>
      <c r="O758" s="365"/>
      <c r="P758" s="365"/>
      <c r="Q758" s="365"/>
      <c r="R758" s="365"/>
      <c r="S758" s="365"/>
      <c r="T758" s="365"/>
      <c r="U758" s="365"/>
      <c r="V758" s="365"/>
      <c r="W758" s="365"/>
      <c r="X758" s="365"/>
    </row>
    <row r="759" spans="1:24" ht="15" customHeight="1" x14ac:dyDescent="0.4">
      <c r="A759" s="351"/>
      <c r="B759" s="400"/>
      <c r="C759" s="399"/>
      <c r="D759" s="364"/>
      <c r="E759" s="365"/>
      <c r="F759" s="365"/>
      <c r="G759" s="365"/>
      <c r="H759" s="365"/>
      <c r="I759" s="365"/>
      <c r="J759" s="365"/>
      <c r="K759" s="365"/>
      <c r="L759" s="365"/>
      <c r="M759" s="365"/>
      <c r="N759" s="365"/>
      <c r="O759" s="365"/>
      <c r="P759" s="365"/>
      <c r="Q759" s="365"/>
      <c r="R759" s="365"/>
      <c r="S759" s="365"/>
      <c r="T759" s="365"/>
      <c r="U759" s="365"/>
      <c r="V759" s="365"/>
      <c r="W759" s="365"/>
      <c r="X759" s="365"/>
    </row>
    <row r="760" spans="1:24" ht="15" customHeight="1" x14ac:dyDescent="0.4">
      <c r="A760" s="351"/>
      <c r="B760" s="400"/>
      <c r="C760" s="399"/>
      <c r="D760" s="364"/>
      <c r="E760" s="365"/>
      <c r="F760" s="365"/>
      <c r="G760" s="365"/>
      <c r="H760" s="365"/>
      <c r="I760" s="365"/>
      <c r="J760" s="365"/>
      <c r="K760" s="365"/>
      <c r="L760" s="365"/>
      <c r="M760" s="365"/>
      <c r="N760" s="365"/>
      <c r="O760" s="365"/>
      <c r="P760" s="365"/>
      <c r="Q760" s="365"/>
      <c r="R760" s="365"/>
      <c r="S760" s="365"/>
      <c r="T760" s="365"/>
      <c r="U760" s="365"/>
      <c r="V760" s="365"/>
      <c r="W760" s="365"/>
      <c r="X760" s="365"/>
    </row>
    <row r="761" spans="1:24" ht="15" customHeight="1" x14ac:dyDescent="0.4">
      <c r="A761" s="351"/>
      <c r="B761" s="400"/>
      <c r="C761" s="399"/>
      <c r="D761" s="364"/>
      <c r="E761" s="365"/>
      <c r="F761" s="365"/>
      <c r="G761" s="365"/>
      <c r="H761" s="365"/>
      <c r="I761" s="365"/>
      <c r="J761" s="365"/>
      <c r="K761" s="365"/>
      <c r="L761" s="365"/>
      <c r="M761" s="365"/>
      <c r="N761" s="365"/>
      <c r="O761" s="365"/>
      <c r="P761" s="365"/>
      <c r="Q761" s="365"/>
      <c r="R761" s="365"/>
      <c r="S761" s="365"/>
      <c r="T761" s="365"/>
      <c r="U761" s="365"/>
      <c r="V761" s="365"/>
      <c r="W761" s="365"/>
      <c r="X761" s="365"/>
    </row>
    <row r="762" spans="1:24" ht="15" customHeight="1" x14ac:dyDescent="0.4">
      <c r="A762" s="351"/>
      <c r="B762" s="400"/>
      <c r="C762" s="399"/>
      <c r="D762" s="364"/>
      <c r="E762" s="365"/>
      <c r="F762" s="365"/>
      <c r="G762" s="365"/>
      <c r="H762" s="365"/>
      <c r="I762" s="365"/>
      <c r="J762" s="365"/>
      <c r="K762" s="365"/>
      <c r="L762" s="365"/>
      <c r="M762" s="365"/>
      <c r="N762" s="365"/>
      <c r="O762" s="365"/>
      <c r="P762" s="365"/>
      <c r="Q762" s="365"/>
      <c r="R762" s="365"/>
      <c r="S762" s="365"/>
      <c r="T762" s="365"/>
      <c r="U762" s="365"/>
      <c r="V762" s="365"/>
      <c r="W762" s="365"/>
      <c r="X762" s="365"/>
    </row>
    <row r="763" spans="1:24" ht="15" customHeight="1" x14ac:dyDescent="0.4">
      <c r="A763" s="351"/>
      <c r="B763" s="400"/>
      <c r="C763" s="399"/>
      <c r="D763" s="364"/>
      <c r="E763" s="365"/>
      <c r="F763" s="365"/>
      <c r="G763" s="365"/>
      <c r="H763" s="365"/>
      <c r="I763" s="365"/>
      <c r="J763" s="365"/>
      <c r="K763" s="365"/>
      <c r="L763" s="365"/>
      <c r="M763" s="365"/>
      <c r="N763" s="365"/>
      <c r="O763" s="365"/>
      <c r="P763" s="365"/>
      <c r="Q763" s="365"/>
      <c r="R763" s="365"/>
      <c r="S763" s="365"/>
      <c r="T763" s="365"/>
      <c r="U763" s="365"/>
      <c r="V763" s="365"/>
      <c r="W763" s="365"/>
      <c r="X763" s="365"/>
    </row>
    <row r="764" spans="1:24" ht="15" customHeight="1" x14ac:dyDescent="0.4">
      <c r="A764" s="351"/>
      <c r="B764" s="400"/>
      <c r="C764" s="399"/>
      <c r="D764" s="364"/>
      <c r="E764" s="365"/>
      <c r="F764" s="365"/>
      <c r="G764" s="365"/>
      <c r="H764" s="365"/>
      <c r="I764" s="365"/>
      <c r="J764" s="365"/>
      <c r="K764" s="365"/>
      <c r="L764" s="365"/>
      <c r="M764" s="365"/>
      <c r="N764" s="365"/>
      <c r="O764" s="365"/>
      <c r="P764" s="365"/>
      <c r="Q764" s="365"/>
      <c r="R764" s="365"/>
      <c r="S764" s="365"/>
      <c r="T764" s="365"/>
      <c r="U764" s="365"/>
      <c r="V764" s="365"/>
      <c r="W764" s="365"/>
      <c r="X764" s="365"/>
    </row>
    <row r="765" spans="1:24" ht="15" customHeight="1" x14ac:dyDescent="0.4">
      <c r="A765" s="351"/>
      <c r="B765" s="386"/>
      <c r="C765" s="399"/>
      <c r="D765" s="364"/>
      <c r="E765" s="365"/>
      <c r="F765" s="365"/>
      <c r="G765" s="365"/>
      <c r="H765" s="365"/>
      <c r="I765" s="365"/>
      <c r="J765" s="365"/>
      <c r="K765" s="365"/>
      <c r="L765" s="365"/>
      <c r="M765" s="365"/>
      <c r="N765" s="365"/>
      <c r="O765" s="365"/>
      <c r="P765" s="365"/>
      <c r="Q765" s="365"/>
      <c r="R765" s="365"/>
      <c r="S765" s="365"/>
      <c r="T765" s="365"/>
      <c r="U765" s="365"/>
      <c r="V765" s="365"/>
      <c r="W765" s="365"/>
      <c r="X765" s="365"/>
    </row>
    <row r="766" spans="1:24" ht="15" customHeight="1" x14ac:dyDescent="0.4">
      <c r="A766" s="354"/>
      <c r="B766" s="386"/>
      <c r="C766" s="365"/>
      <c r="D766" s="364"/>
      <c r="E766" s="365"/>
      <c r="F766" s="365"/>
      <c r="G766" s="365"/>
      <c r="H766" s="365"/>
      <c r="I766" s="365"/>
      <c r="J766" s="365"/>
      <c r="K766" s="365"/>
      <c r="L766" s="365"/>
      <c r="M766" s="365"/>
      <c r="N766" s="365"/>
      <c r="O766" s="365"/>
      <c r="P766" s="365"/>
      <c r="Q766" s="365"/>
      <c r="R766" s="365"/>
      <c r="S766" s="365"/>
      <c r="T766" s="365"/>
      <c r="U766" s="365"/>
      <c r="V766" s="365"/>
      <c r="W766" s="365"/>
      <c r="X766" s="365"/>
    </row>
    <row r="767" spans="1:24" ht="15" customHeight="1" x14ac:dyDescent="0.4">
      <c r="A767" s="354"/>
      <c r="B767" s="386"/>
      <c r="C767" s="365"/>
      <c r="D767" s="364"/>
      <c r="E767" s="365"/>
      <c r="F767" s="365"/>
      <c r="G767" s="365"/>
      <c r="H767" s="365"/>
      <c r="I767" s="365"/>
      <c r="J767" s="365"/>
      <c r="K767" s="365"/>
      <c r="L767" s="365"/>
      <c r="M767" s="365"/>
      <c r="N767" s="365"/>
      <c r="O767" s="365"/>
      <c r="P767" s="365"/>
      <c r="Q767" s="365"/>
      <c r="R767" s="365"/>
      <c r="S767" s="365"/>
      <c r="T767" s="365"/>
      <c r="U767" s="365"/>
      <c r="V767" s="365"/>
      <c r="W767" s="365"/>
      <c r="X767" s="365"/>
    </row>
    <row r="768" spans="1:24" ht="15" customHeight="1" x14ac:dyDescent="0.4">
      <c r="A768" s="354"/>
      <c r="B768" s="386"/>
      <c r="C768" s="365"/>
      <c r="D768" s="365"/>
      <c r="E768" s="365"/>
      <c r="F768" s="365"/>
      <c r="G768" s="365"/>
      <c r="H768" s="365"/>
      <c r="I768" s="365"/>
      <c r="J768" s="365"/>
      <c r="K768" s="365"/>
      <c r="L768" s="365"/>
      <c r="M768" s="365"/>
      <c r="N768" s="365"/>
      <c r="O768" s="365"/>
      <c r="P768" s="365"/>
      <c r="Q768" s="365"/>
      <c r="R768" s="365"/>
      <c r="S768" s="365"/>
      <c r="T768" s="365"/>
      <c r="U768" s="365"/>
      <c r="V768" s="365"/>
      <c r="W768" s="365"/>
      <c r="X768" s="365"/>
    </row>
    <row r="769" spans="1:24" ht="18" customHeight="1" x14ac:dyDescent="0.4">
      <c r="A769" s="368"/>
    </row>
    <row r="770" spans="1:24" ht="18.75" customHeight="1" x14ac:dyDescent="0.4">
      <c r="A770" s="545" t="s">
        <v>5268</v>
      </c>
      <c r="B770" s="546"/>
      <c r="C770" s="546"/>
      <c r="D770" s="546"/>
      <c r="E770" s="546"/>
      <c r="F770" s="546"/>
      <c r="G770" s="546"/>
      <c r="H770" s="546"/>
      <c r="I770" s="546"/>
      <c r="J770" s="546"/>
      <c r="K770" s="546"/>
      <c r="L770" s="546"/>
      <c r="M770" s="546"/>
      <c r="N770" s="546"/>
      <c r="O770" s="546"/>
      <c r="P770" s="546"/>
      <c r="Q770" s="546"/>
      <c r="R770" s="546"/>
      <c r="S770" s="546"/>
      <c r="T770" s="546"/>
      <c r="U770" s="546"/>
      <c r="V770" s="546"/>
      <c r="W770" s="546"/>
      <c r="X770" s="546"/>
    </row>
    <row r="771" spans="1:24" ht="15" customHeight="1" x14ac:dyDescent="0.4">
      <c r="A771" s="547" t="s">
        <v>0</v>
      </c>
      <c r="B771" s="550" t="s">
        <v>1</v>
      </c>
      <c r="C771" s="547" t="s">
        <v>2</v>
      </c>
      <c r="D771" s="361" t="s">
        <v>3</v>
      </c>
      <c r="E771" s="552"/>
      <c r="F771" s="552"/>
      <c r="G771" s="552"/>
      <c r="H771" s="552"/>
      <c r="I771" s="552"/>
      <c r="J771" s="552"/>
      <c r="K771" s="552"/>
      <c r="L771" s="552"/>
      <c r="M771" s="552"/>
      <c r="N771" s="552"/>
      <c r="O771" s="552"/>
      <c r="P771" s="552"/>
      <c r="Q771" s="552"/>
      <c r="R771" s="552"/>
      <c r="S771" s="552"/>
      <c r="T771" s="552"/>
      <c r="U771" s="552"/>
      <c r="V771" s="552"/>
      <c r="W771" s="552"/>
      <c r="X771" s="552"/>
    </row>
    <row r="772" spans="1:24" ht="15" customHeight="1" x14ac:dyDescent="0.4">
      <c r="A772" s="548"/>
      <c r="B772" s="551"/>
      <c r="C772" s="548"/>
      <c r="D772" s="361" t="s">
        <v>4</v>
      </c>
      <c r="E772" s="362"/>
      <c r="F772" s="362"/>
      <c r="G772" s="362"/>
      <c r="H772" s="362"/>
      <c r="I772" s="362"/>
      <c r="J772" s="362"/>
      <c r="K772" s="362"/>
      <c r="L772" s="362"/>
      <c r="M772" s="362"/>
      <c r="N772" s="362"/>
      <c r="O772" s="362"/>
      <c r="P772" s="362"/>
      <c r="Q772" s="362"/>
      <c r="R772" s="362"/>
      <c r="S772" s="362"/>
      <c r="T772" s="362"/>
      <c r="U772" s="362"/>
      <c r="V772" s="362"/>
      <c r="W772" s="362"/>
      <c r="X772" s="362"/>
    </row>
    <row r="773" spans="1:24" ht="15" customHeight="1" x14ac:dyDescent="0.4">
      <c r="A773" s="548"/>
      <c r="B773" s="551" t="s">
        <v>5</v>
      </c>
      <c r="C773" s="548"/>
      <c r="D773" s="361" t="s">
        <v>6</v>
      </c>
      <c r="E773" s="362"/>
      <c r="F773" s="362"/>
      <c r="G773" s="362"/>
      <c r="H773" s="362"/>
      <c r="I773" s="362"/>
      <c r="J773" s="362"/>
      <c r="K773" s="362"/>
      <c r="L773" s="362"/>
      <c r="M773" s="362"/>
      <c r="N773" s="362"/>
      <c r="O773" s="362"/>
      <c r="P773" s="362"/>
      <c r="Q773" s="362"/>
      <c r="R773" s="362"/>
      <c r="S773" s="362"/>
      <c r="T773" s="362"/>
      <c r="U773" s="362"/>
      <c r="V773" s="362"/>
      <c r="W773" s="362"/>
      <c r="X773" s="362"/>
    </row>
    <row r="774" spans="1:24" ht="15" customHeight="1" x14ac:dyDescent="0.4">
      <c r="A774" s="548"/>
      <c r="B774" s="551"/>
      <c r="C774" s="548"/>
      <c r="D774" s="360" t="s">
        <v>7</v>
      </c>
      <c r="E774" s="363"/>
      <c r="F774" s="363"/>
      <c r="G774" s="363"/>
      <c r="H774" s="363"/>
      <c r="I774" s="363"/>
      <c r="J774" s="363"/>
      <c r="K774" s="363"/>
      <c r="L774" s="363"/>
      <c r="M774" s="363"/>
      <c r="N774" s="363"/>
      <c r="O774" s="363"/>
      <c r="P774" s="363"/>
      <c r="Q774" s="363"/>
      <c r="R774" s="363"/>
      <c r="S774" s="363"/>
      <c r="T774" s="363"/>
      <c r="U774" s="363"/>
      <c r="V774" s="363"/>
      <c r="W774" s="363"/>
      <c r="X774" s="363"/>
    </row>
    <row r="775" spans="1:24" ht="15" customHeight="1" x14ac:dyDescent="0.4">
      <c r="A775" s="549"/>
      <c r="B775" s="553"/>
      <c r="C775" s="548"/>
      <c r="D775" s="364" t="s">
        <v>8</v>
      </c>
      <c r="E775" s="365"/>
      <c r="F775" s="365"/>
      <c r="G775" s="365"/>
      <c r="H775" s="365"/>
      <c r="I775" s="365"/>
      <c r="J775" s="365"/>
      <c r="K775" s="365"/>
      <c r="L775" s="365"/>
      <c r="M775" s="365"/>
      <c r="N775" s="365"/>
      <c r="O775" s="365"/>
      <c r="P775" s="365"/>
      <c r="Q775" s="365"/>
      <c r="R775" s="365"/>
      <c r="S775" s="365"/>
      <c r="T775" s="365"/>
      <c r="U775" s="365"/>
      <c r="V775" s="365"/>
      <c r="W775" s="365"/>
      <c r="X775" s="365"/>
    </row>
    <row r="776" spans="1:24" ht="17.100000000000001" customHeight="1" x14ac:dyDescent="0.4">
      <c r="A776" s="351">
        <v>1</v>
      </c>
      <c r="B776" s="428" t="s">
        <v>2041</v>
      </c>
      <c r="C776" s="390" t="s">
        <v>3650</v>
      </c>
      <c r="D776" s="352"/>
      <c r="E776" s="365"/>
      <c r="F776" s="365"/>
      <c r="G776" s="365"/>
      <c r="H776" s="365"/>
      <c r="I776" s="365"/>
      <c r="J776" s="365"/>
      <c r="K776" s="365"/>
      <c r="L776" s="365"/>
      <c r="M776" s="365"/>
      <c r="N776" s="365"/>
      <c r="O776" s="365"/>
      <c r="P776" s="365"/>
      <c r="Q776" s="365"/>
      <c r="R776" s="365"/>
      <c r="S776" s="365"/>
      <c r="T776" s="365"/>
      <c r="U776" s="365"/>
      <c r="V776" s="365"/>
      <c r="W776" s="365"/>
      <c r="X776" s="365"/>
    </row>
    <row r="777" spans="1:24" ht="17.100000000000001" customHeight="1" x14ac:dyDescent="0.4">
      <c r="A777" s="351">
        <v>2</v>
      </c>
      <c r="B777" s="428" t="s">
        <v>2042</v>
      </c>
      <c r="C777" s="390" t="s">
        <v>2013</v>
      </c>
      <c r="D777" s="352"/>
      <c r="E777" s="365"/>
      <c r="F777" s="365"/>
      <c r="G777" s="365"/>
      <c r="H777" s="365"/>
      <c r="I777" s="365"/>
      <c r="J777" s="365"/>
      <c r="K777" s="365"/>
      <c r="L777" s="365"/>
      <c r="M777" s="365"/>
      <c r="N777" s="365"/>
      <c r="O777" s="365"/>
      <c r="P777" s="365"/>
      <c r="Q777" s="365"/>
      <c r="R777" s="365"/>
      <c r="S777" s="365"/>
      <c r="T777" s="365"/>
      <c r="U777" s="365"/>
      <c r="V777" s="365"/>
      <c r="W777" s="365"/>
      <c r="X777" s="365"/>
    </row>
    <row r="778" spans="1:24" ht="17.100000000000001" customHeight="1" x14ac:dyDescent="0.4">
      <c r="A778" s="351">
        <v>3</v>
      </c>
      <c r="B778" s="428" t="s">
        <v>2045</v>
      </c>
      <c r="C778" s="390" t="s">
        <v>2015</v>
      </c>
      <c r="D778" s="352"/>
      <c r="E778" s="365"/>
      <c r="F778" s="365"/>
      <c r="G778" s="365"/>
      <c r="H778" s="365"/>
      <c r="I778" s="365"/>
      <c r="J778" s="365"/>
      <c r="K778" s="365"/>
      <c r="L778" s="365"/>
      <c r="M778" s="365"/>
      <c r="N778" s="365"/>
      <c r="O778" s="365"/>
      <c r="P778" s="365"/>
      <c r="Q778" s="365"/>
      <c r="R778" s="365"/>
      <c r="S778" s="365"/>
      <c r="T778" s="365"/>
      <c r="U778" s="365"/>
      <c r="V778" s="365"/>
      <c r="W778" s="365"/>
      <c r="X778" s="365"/>
    </row>
    <row r="779" spans="1:24" ht="17.100000000000001" customHeight="1" x14ac:dyDescent="0.4">
      <c r="A779" s="351">
        <v>4</v>
      </c>
      <c r="B779" s="428" t="s">
        <v>2046</v>
      </c>
      <c r="C779" s="390" t="s">
        <v>2016</v>
      </c>
      <c r="D779" s="352"/>
      <c r="E779" s="365"/>
      <c r="F779" s="365"/>
      <c r="G779" s="365"/>
      <c r="H779" s="365"/>
      <c r="I779" s="365"/>
      <c r="J779" s="365"/>
      <c r="K779" s="365"/>
      <c r="L779" s="365"/>
      <c r="M779" s="365"/>
      <c r="N779" s="365"/>
      <c r="O779" s="365"/>
      <c r="P779" s="365"/>
      <c r="Q779" s="365"/>
      <c r="R779" s="365"/>
      <c r="S779" s="365"/>
      <c r="T779" s="365"/>
      <c r="U779" s="365"/>
      <c r="V779" s="365"/>
      <c r="W779" s="365"/>
      <c r="X779" s="365"/>
    </row>
    <row r="780" spans="1:24" ht="17.100000000000001" customHeight="1" x14ac:dyDescent="0.4">
      <c r="A780" s="351">
        <v>5</v>
      </c>
      <c r="B780" s="428" t="s">
        <v>2047</v>
      </c>
      <c r="C780" s="390" t="s">
        <v>2017</v>
      </c>
      <c r="D780" s="352"/>
      <c r="E780" s="365"/>
      <c r="F780" s="365"/>
      <c r="G780" s="365"/>
      <c r="H780" s="365"/>
      <c r="I780" s="365"/>
      <c r="J780" s="365"/>
      <c r="K780" s="365"/>
      <c r="L780" s="365"/>
      <c r="M780" s="365"/>
      <c r="N780" s="365"/>
      <c r="O780" s="365"/>
      <c r="P780" s="365"/>
      <c r="Q780" s="365"/>
      <c r="R780" s="365"/>
      <c r="S780" s="365"/>
      <c r="T780" s="365"/>
      <c r="U780" s="365"/>
      <c r="V780" s="365"/>
      <c r="W780" s="365"/>
      <c r="X780" s="365"/>
    </row>
    <row r="781" spans="1:24" ht="17.100000000000001" customHeight="1" x14ac:dyDescent="0.4">
      <c r="A781" s="351">
        <v>6</v>
      </c>
      <c r="B781" s="428" t="s">
        <v>2048</v>
      </c>
      <c r="C781" s="390" t="s">
        <v>2018</v>
      </c>
      <c r="D781" s="352"/>
      <c r="E781" s="365"/>
      <c r="F781" s="365"/>
      <c r="G781" s="365"/>
      <c r="H781" s="365"/>
      <c r="I781" s="365"/>
      <c r="J781" s="365"/>
      <c r="K781" s="365"/>
      <c r="L781" s="365"/>
      <c r="M781" s="365"/>
      <c r="N781" s="365"/>
      <c r="O781" s="365"/>
      <c r="P781" s="365"/>
      <c r="Q781" s="365"/>
      <c r="R781" s="365"/>
      <c r="S781" s="365"/>
      <c r="T781" s="365"/>
      <c r="U781" s="365"/>
      <c r="V781" s="365"/>
      <c r="W781" s="365"/>
      <c r="X781" s="365"/>
    </row>
    <row r="782" spans="1:24" ht="17.100000000000001" customHeight="1" x14ac:dyDescent="0.4">
      <c r="A782" s="351">
        <v>7</v>
      </c>
      <c r="B782" s="428" t="s">
        <v>2049</v>
      </c>
      <c r="C782" s="390" t="s">
        <v>2019</v>
      </c>
      <c r="D782" s="352"/>
      <c r="E782" s="365"/>
      <c r="F782" s="365"/>
      <c r="G782" s="365"/>
      <c r="H782" s="365"/>
      <c r="I782" s="365"/>
      <c r="J782" s="365"/>
      <c r="K782" s="365"/>
      <c r="L782" s="365"/>
      <c r="M782" s="365"/>
      <c r="N782" s="365"/>
      <c r="O782" s="365"/>
      <c r="P782" s="365"/>
      <c r="Q782" s="365"/>
      <c r="R782" s="365"/>
      <c r="S782" s="365"/>
      <c r="T782" s="365"/>
      <c r="U782" s="365"/>
      <c r="V782" s="365"/>
      <c r="W782" s="365"/>
      <c r="X782" s="365"/>
    </row>
    <row r="783" spans="1:24" ht="17.100000000000001" customHeight="1" x14ac:dyDescent="0.4">
      <c r="A783" s="351">
        <v>8</v>
      </c>
      <c r="B783" s="428" t="s">
        <v>2050</v>
      </c>
      <c r="C783" s="390" t="s">
        <v>2020</v>
      </c>
      <c r="D783" s="352"/>
      <c r="E783" s="365"/>
      <c r="F783" s="365"/>
      <c r="G783" s="365"/>
      <c r="H783" s="365"/>
      <c r="I783" s="365"/>
      <c r="J783" s="365"/>
      <c r="K783" s="365"/>
      <c r="L783" s="365"/>
      <c r="M783" s="365"/>
      <c r="N783" s="365"/>
      <c r="O783" s="365"/>
      <c r="P783" s="365"/>
      <c r="Q783" s="365"/>
      <c r="R783" s="365"/>
      <c r="S783" s="365"/>
      <c r="T783" s="365"/>
      <c r="U783" s="365"/>
      <c r="V783" s="365"/>
      <c r="W783" s="365"/>
      <c r="X783" s="365"/>
    </row>
    <row r="784" spans="1:24" ht="17.100000000000001" customHeight="1" x14ac:dyDescent="0.4">
      <c r="A784" s="351">
        <v>9</v>
      </c>
      <c r="B784" s="428" t="s">
        <v>2051</v>
      </c>
      <c r="C784" s="390" t="s">
        <v>2021</v>
      </c>
      <c r="D784" s="352"/>
      <c r="E784" s="365"/>
      <c r="F784" s="365"/>
      <c r="G784" s="365"/>
      <c r="H784" s="365"/>
      <c r="I784" s="365"/>
      <c r="J784" s="365"/>
      <c r="K784" s="365"/>
      <c r="L784" s="365"/>
      <c r="M784" s="365"/>
      <c r="N784" s="365"/>
      <c r="O784" s="365"/>
      <c r="P784" s="365"/>
      <c r="Q784" s="365"/>
      <c r="R784" s="365"/>
      <c r="S784" s="365"/>
      <c r="T784" s="365"/>
      <c r="U784" s="365"/>
      <c r="V784" s="365"/>
      <c r="W784" s="365"/>
      <c r="X784" s="365"/>
    </row>
    <row r="785" spans="1:24" ht="17.100000000000001" customHeight="1" x14ac:dyDescent="0.4">
      <c r="A785" s="351">
        <v>10</v>
      </c>
      <c r="B785" s="428" t="s">
        <v>2052</v>
      </c>
      <c r="C785" s="390" t="s">
        <v>2022</v>
      </c>
      <c r="D785" s="352"/>
      <c r="E785" s="365"/>
      <c r="F785" s="365"/>
      <c r="G785" s="365"/>
      <c r="H785" s="365"/>
      <c r="I785" s="365"/>
      <c r="J785" s="365"/>
      <c r="K785" s="365"/>
      <c r="L785" s="365"/>
      <c r="M785" s="365"/>
      <c r="N785" s="365"/>
      <c r="O785" s="365"/>
      <c r="P785" s="365"/>
      <c r="Q785" s="365"/>
      <c r="R785" s="365"/>
      <c r="S785" s="365"/>
      <c r="T785" s="365"/>
      <c r="U785" s="365"/>
      <c r="V785" s="365"/>
      <c r="W785" s="365"/>
      <c r="X785" s="365"/>
    </row>
    <row r="786" spans="1:24" ht="17.100000000000001" customHeight="1" x14ac:dyDescent="0.4">
      <c r="A786" s="351">
        <v>11</v>
      </c>
      <c r="B786" s="428" t="s">
        <v>2053</v>
      </c>
      <c r="C786" s="390" t="s">
        <v>2023</v>
      </c>
      <c r="D786" s="352"/>
      <c r="E786" s="365"/>
      <c r="F786" s="365"/>
      <c r="G786" s="365"/>
      <c r="H786" s="365"/>
      <c r="I786" s="365"/>
      <c r="J786" s="365"/>
      <c r="K786" s="365"/>
      <c r="L786" s="365"/>
      <c r="M786" s="365"/>
      <c r="N786" s="365"/>
      <c r="O786" s="365"/>
      <c r="P786" s="365"/>
      <c r="Q786" s="365"/>
      <c r="R786" s="365"/>
      <c r="S786" s="365"/>
      <c r="T786" s="365"/>
      <c r="U786" s="365"/>
      <c r="V786" s="365"/>
      <c r="W786" s="365"/>
      <c r="X786" s="365"/>
    </row>
    <row r="787" spans="1:24" ht="17.100000000000001" customHeight="1" x14ac:dyDescent="0.4">
      <c r="A787" s="351">
        <v>12</v>
      </c>
      <c r="B787" s="428" t="s">
        <v>2054</v>
      </c>
      <c r="C787" s="390" t="s">
        <v>2024</v>
      </c>
      <c r="D787" s="352"/>
      <c r="E787" s="365"/>
      <c r="F787" s="365"/>
      <c r="G787" s="365"/>
      <c r="H787" s="365"/>
      <c r="I787" s="365"/>
      <c r="J787" s="365"/>
      <c r="K787" s="365"/>
      <c r="L787" s="365"/>
      <c r="M787" s="365"/>
      <c r="N787" s="365"/>
      <c r="O787" s="365"/>
      <c r="P787" s="365"/>
      <c r="Q787" s="365"/>
      <c r="R787" s="365"/>
      <c r="S787" s="365"/>
      <c r="T787" s="365"/>
      <c r="U787" s="365"/>
      <c r="V787" s="365"/>
      <c r="W787" s="365"/>
      <c r="X787" s="365"/>
    </row>
    <row r="788" spans="1:24" ht="17.100000000000001" customHeight="1" x14ac:dyDescent="0.4">
      <c r="A788" s="351">
        <v>13</v>
      </c>
      <c r="B788" s="428">
        <v>42512</v>
      </c>
      <c r="C788" s="390" t="s">
        <v>2025</v>
      </c>
      <c r="D788" s="352"/>
      <c r="E788" s="365"/>
      <c r="F788" s="365"/>
      <c r="G788" s="365"/>
      <c r="H788" s="365"/>
      <c r="I788" s="365"/>
      <c r="J788" s="365"/>
      <c r="K788" s="365"/>
      <c r="L788" s="365"/>
      <c r="M788" s="365"/>
      <c r="N788" s="365"/>
      <c r="O788" s="365"/>
      <c r="P788" s="365"/>
      <c r="Q788" s="365"/>
      <c r="R788" s="365"/>
      <c r="S788" s="365"/>
      <c r="T788" s="365"/>
      <c r="U788" s="365"/>
      <c r="V788" s="365"/>
      <c r="W788" s="365"/>
      <c r="X788" s="365"/>
    </row>
    <row r="789" spans="1:24" ht="17.100000000000001" customHeight="1" x14ac:dyDescent="0.4">
      <c r="A789" s="351">
        <v>14</v>
      </c>
      <c r="B789" s="428" t="s">
        <v>2055</v>
      </c>
      <c r="C789" s="390" t="s">
        <v>2026</v>
      </c>
      <c r="D789" s="352"/>
      <c r="E789" s="365"/>
      <c r="F789" s="365"/>
      <c r="G789" s="365"/>
      <c r="H789" s="365"/>
      <c r="I789" s="365"/>
      <c r="J789" s="365"/>
      <c r="K789" s="365"/>
      <c r="L789" s="365"/>
      <c r="M789" s="365"/>
      <c r="N789" s="365"/>
      <c r="O789" s="365"/>
      <c r="P789" s="365"/>
      <c r="Q789" s="365"/>
      <c r="R789" s="365"/>
      <c r="S789" s="365"/>
      <c r="T789" s="365"/>
      <c r="U789" s="365"/>
      <c r="V789" s="365"/>
      <c r="W789" s="365"/>
      <c r="X789" s="365"/>
    </row>
    <row r="790" spans="1:24" ht="17.100000000000001" customHeight="1" x14ac:dyDescent="0.4">
      <c r="A790" s="351">
        <v>15</v>
      </c>
      <c r="B790" s="428" t="s">
        <v>2056</v>
      </c>
      <c r="C790" s="390" t="s">
        <v>2027</v>
      </c>
      <c r="D790" s="352"/>
      <c r="E790" s="365"/>
      <c r="F790" s="365"/>
      <c r="G790" s="365"/>
      <c r="H790" s="365"/>
      <c r="I790" s="365"/>
      <c r="J790" s="365"/>
      <c r="K790" s="365"/>
      <c r="L790" s="365"/>
      <c r="M790" s="365"/>
      <c r="N790" s="365"/>
      <c r="O790" s="365"/>
      <c r="P790" s="365"/>
      <c r="Q790" s="365"/>
      <c r="R790" s="365"/>
      <c r="S790" s="365"/>
      <c r="T790" s="365"/>
      <c r="U790" s="365"/>
      <c r="V790" s="365"/>
      <c r="W790" s="365"/>
      <c r="X790" s="365"/>
    </row>
    <row r="791" spans="1:24" ht="17.100000000000001" customHeight="1" x14ac:dyDescent="0.4">
      <c r="A791" s="351">
        <v>16</v>
      </c>
      <c r="B791" s="428" t="s">
        <v>2057</v>
      </c>
      <c r="C791" s="390" t="s">
        <v>2028</v>
      </c>
      <c r="D791" s="352"/>
      <c r="E791" s="365"/>
      <c r="F791" s="365"/>
      <c r="G791" s="365"/>
      <c r="H791" s="365"/>
      <c r="I791" s="365"/>
      <c r="J791" s="365"/>
      <c r="K791" s="365"/>
      <c r="L791" s="365"/>
      <c r="M791" s="365"/>
      <c r="N791" s="365"/>
      <c r="O791" s="365"/>
      <c r="P791" s="365"/>
      <c r="Q791" s="365"/>
      <c r="R791" s="365"/>
      <c r="S791" s="365"/>
      <c r="T791" s="365"/>
      <c r="U791" s="365"/>
      <c r="V791" s="365"/>
      <c r="W791" s="365"/>
      <c r="X791" s="365"/>
    </row>
    <row r="792" spans="1:24" ht="17.100000000000001" customHeight="1" x14ac:dyDescent="0.4">
      <c r="A792" s="351">
        <v>17</v>
      </c>
      <c r="B792" s="428" t="s">
        <v>2058</v>
      </c>
      <c r="C792" s="390" t="s">
        <v>2029</v>
      </c>
      <c r="D792" s="352"/>
      <c r="E792" s="365"/>
      <c r="F792" s="365"/>
      <c r="G792" s="365"/>
      <c r="H792" s="365"/>
      <c r="I792" s="365"/>
      <c r="J792" s="365"/>
      <c r="K792" s="365"/>
      <c r="L792" s="365"/>
      <c r="M792" s="365"/>
      <c r="N792" s="365"/>
      <c r="O792" s="365"/>
      <c r="P792" s="365"/>
      <c r="Q792" s="365"/>
      <c r="R792" s="365"/>
      <c r="S792" s="365"/>
      <c r="T792" s="365"/>
      <c r="U792" s="365"/>
      <c r="V792" s="365"/>
      <c r="W792" s="365"/>
      <c r="X792" s="365"/>
    </row>
    <row r="793" spans="1:24" ht="17.100000000000001" customHeight="1" x14ac:dyDescent="0.4">
      <c r="A793" s="351">
        <v>18</v>
      </c>
      <c r="B793" s="428" t="s">
        <v>2059</v>
      </c>
      <c r="C793" s="390" t="s">
        <v>2030</v>
      </c>
      <c r="D793" s="352"/>
      <c r="E793" s="365"/>
      <c r="F793" s="365"/>
      <c r="G793" s="365"/>
      <c r="H793" s="365"/>
      <c r="I793" s="365"/>
      <c r="J793" s="365"/>
      <c r="K793" s="365"/>
      <c r="L793" s="365"/>
      <c r="M793" s="365"/>
      <c r="N793" s="365"/>
      <c r="O793" s="365"/>
      <c r="P793" s="365"/>
      <c r="Q793" s="365"/>
      <c r="R793" s="365"/>
      <c r="S793" s="365"/>
      <c r="T793" s="365"/>
      <c r="U793" s="365"/>
      <c r="V793" s="365"/>
      <c r="W793" s="365"/>
      <c r="X793" s="365"/>
    </row>
    <row r="794" spans="1:24" ht="17.100000000000001" customHeight="1" x14ac:dyDescent="0.4">
      <c r="A794" s="351">
        <v>19</v>
      </c>
      <c r="B794" s="428" t="s">
        <v>2060</v>
      </c>
      <c r="C794" s="390" t="s">
        <v>2031</v>
      </c>
      <c r="D794" s="352"/>
      <c r="E794" s="365"/>
      <c r="F794" s="365"/>
      <c r="G794" s="365"/>
      <c r="H794" s="365"/>
      <c r="I794" s="365"/>
      <c r="J794" s="365"/>
      <c r="K794" s="365"/>
      <c r="L794" s="365"/>
      <c r="M794" s="365"/>
      <c r="N794" s="365"/>
      <c r="O794" s="365"/>
      <c r="P794" s="365"/>
      <c r="Q794" s="365"/>
      <c r="R794" s="365"/>
      <c r="S794" s="365"/>
      <c r="T794" s="365"/>
      <c r="U794" s="365"/>
      <c r="V794" s="365"/>
      <c r="W794" s="365"/>
      <c r="X794" s="365"/>
    </row>
    <row r="795" spans="1:24" ht="17.100000000000001" customHeight="1" x14ac:dyDescent="0.4">
      <c r="A795" s="351">
        <v>20</v>
      </c>
      <c r="B795" s="428" t="s">
        <v>2061</v>
      </c>
      <c r="C795" s="390" t="s">
        <v>2032</v>
      </c>
      <c r="D795" s="352"/>
      <c r="E795" s="365"/>
      <c r="F795" s="365"/>
      <c r="G795" s="365"/>
      <c r="H795" s="365"/>
      <c r="I795" s="365"/>
      <c r="J795" s="365"/>
      <c r="K795" s="365"/>
      <c r="L795" s="365"/>
      <c r="M795" s="365"/>
      <c r="N795" s="365"/>
      <c r="O795" s="365"/>
      <c r="P795" s="365"/>
      <c r="Q795" s="365"/>
      <c r="R795" s="365"/>
      <c r="S795" s="365"/>
      <c r="T795" s="365"/>
      <c r="U795" s="365"/>
      <c r="V795" s="365"/>
      <c r="W795" s="365"/>
      <c r="X795" s="365"/>
    </row>
    <row r="796" spans="1:24" ht="15" customHeight="1" x14ac:dyDescent="0.4">
      <c r="A796" s="351">
        <v>21</v>
      </c>
      <c r="B796" s="428" t="s">
        <v>2062</v>
      </c>
      <c r="C796" s="390" t="s">
        <v>2033</v>
      </c>
      <c r="D796" s="352"/>
      <c r="E796" s="365"/>
      <c r="F796" s="365"/>
      <c r="G796" s="365"/>
      <c r="H796" s="365"/>
      <c r="I796" s="365"/>
      <c r="J796" s="365"/>
      <c r="K796" s="365"/>
      <c r="L796" s="365"/>
      <c r="M796" s="365"/>
      <c r="N796" s="365"/>
      <c r="O796" s="365"/>
      <c r="P796" s="365"/>
      <c r="Q796" s="365"/>
      <c r="R796" s="365"/>
      <c r="S796" s="365"/>
      <c r="T796" s="365"/>
      <c r="U796" s="365"/>
      <c r="V796" s="365"/>
      <c r="W796" s="365"/>
      <c r="X796" s="365"/>
    </row>
    <row r="797" spans="1:24" ht="15" customHeight="1" x14ac:dyDescent="0.4">
      <c r="A797" s="351">
        <v>22</v>
      </c>
      <c r="B797" s="428" t="s">
        <v>2063</v>
      </c>
      <c r="C797" s="390" t="s">
        <v>2034</v>
      </c>
      <c r="D797" s="352"/>
      <c r="E797" s="365"/>
      <c r="F797" s="365"/>
      <c r="G797" s="365"/>
      <c r="H797" s="365"/>
      <c r="I797" s="365"/>
      <c r="J797" s="365"/>
      <c r="K797" s="365"/>
      <c r="L797" s="365"/>
      <c r="M797" s="365"/>
      <c r="N797" s="365"/>
      <c r="O797" s="365"/>
      <c r="P797" s="365"/>
      <c r="Q797" s="365"/>
      <c r="R797" s="365"/>
      <c r="S797" s="365"/>
      <c r="T797" s="365"/>
      <c r="U797" s="365"/>
      <c r="V797" s="365"/>
      <c r="W797" s="365"/>
      <c r="X797" s="365"/>
    </row>
    <row r="798" spans="1:24" ht="15" customHeight="1" x14ac:dyDescent="0.4">
      <c r="A798" s="351">
        <v>23</v>
      </c>
      <c r="B798" s="428" t="s">
        <v>2064</v>
      </c>
      <c r="C798" s="390" t="s">
        <v>2035</v>
      </c>
      <c r="D798" s="352"/>
      <c r="E798" s="365"/>
      <c r="F798" s="365"/>
      <c r="G798" s="365"/>
      <c r="H798" s="365"/>
      <c r="I798" s="365"/>
      <c r="J798" s="365"/>
      <c r="K798" s="365"/>
      <c r="L798" s="365"/>
      <c r="M798" s="365"/>
      <c r="N798" s="365"/>
      <c r="O798" s="365"/>
      <c r="P798" s="365"/>
      <c r="Q798" s="365"/>
      <c r="R798" s="365"/>
      <c r="S798" s="365"/>
      <c r="T798" s="365"/>
      <c r="U798" s="365"/>
      <c r="V798" s="365"/>
      <c r="W798" s="365"/>
      <c r="X798" s="365"/>
    </row>
    <row r="799" spans="1:24" ht="15" customHeight="1" x14ac:dyDescent="0.4">
      <c r="A799" s="351">
        <v>24</v>
      </c>
      <c r="B799" s="428" t="s">
        <v>2065</v>
      </c>
      <c r="C799" s="390" t="s">
        <v>2036</v>
      </c>
      <c r="D799" s="352"/>
      <c r="E799" s="365"/>
      <c r="F799" s="365"/>
      <c r="G799" s="365"/>
      <c r="H799" s="365"/>
      <c r="I799" s="365"/>
      <c r="J799" s="365"/>
      <c r="K799" s="365"/>
      <c r="L799" s="365"/>
      <c r="M799" s="365"/>
      <c r="N799" s="365"/>
      <c r="O799" s="365"/>
      <c r="P799" s="365"/>
      <c r="Q799" s="365"/>
      <c r="R799" s="365"/>
      <c r="S799" s="365"/>
      <c r="T799" s="365"/>
      <c r="U799" s="365"/>
      <c r="V799" s="365"/>
      <c r="W799" s="365"/>
      <c r="X799" s="365"/>
    </row>
    <row r="800" spans="1:24" ht="15" customHeight="1" x14ac:dyDescent="0.4">
      <c r="A800" s="351">
        <v>25</v>
      </c>
      <c r="B800" s="428" t="s">
        <v>2066</v>
      </c>
      <c r="C800" s="390" t="s">
        <v>2037</v>
      </c>
      <c r="D800" s="352"/>
      <c r="E800" s="365"/>
      <c r="F800" s="365"/>
      <c r="G800" s="365"/>
      <c r="H800" s="365"/>
      <c r="I800" s="365"/>
      <c r="J800" s="365"/>
      <c r="K800" s="365"/>
      <c r="L800" s="365"/>
      <c r="M800" s="365"/>
      <c r="N800" s="365"/>
      <c r="O800" s="365"/>
      <c r="P800" s="365"/>
      <c r="Q800" s="365"/>
      <c r="R800" s="365"/>
      <c r="S800" s="365"/>
      <c r="T800" s="365"/>
      <c r="U800" s="365"/>
      <c r="V800" s="365"/>
      <c r="W800" s="365"/>
      <c r="X800" s="365"/>
    </row>
    <row r="801" spans="1:24" ht="15" customHeight="1" x14ac:dyDescent="0.4">
      <c r="A801" s="351">
        <v>26</v>
      </c>
      <c r="B801" s="428" t="s">
        <v>2067</v>
      </c>
      <c r="C801" s="390" t="s">
        <v>2038</v>
      </c>
      <c r="D801" s="352"/>
      <c r="E801" s="365"/>
      <c r="F801" s="365"/>
      <c r="G801" s="365"/>
      <c r="H801" s="365"/>
      <c r="I801" s="365"/>
      <c r="J801" s="365"/>
      <c r="K801" s="365"/>
      <c r="L801" s="365"/>
      <c r="M801" s="365"/>
      <c r="N801" s="365"/>
      <c r="O801" s="365"/>
      <c r="P801" s="365"/>
      <c r="Q801" s="365"/>
      <c r="R801" s="365"/>
      <c r="S801" s="365"/>
      <c r="T801" s="365"/>
      <c r="U801" s="365"/>
      <c r="V801" s="365"/>
      <c r="W801" s="365"/>
      <c r="X801" s="365"/>
    </row>
    <row r="802" spans="1:24" ht="15" customHeight="1" x14ac:dyDescent="0.4">
      <c r="A802" s="351">
        <v>27</v>
      </c>
      <c r="B802" s="428" t="s">
        <v>2068</v>
      </c>
      <c r="C802" s="390" t="s">
        <v>2039</v>
      </c>
      <c r="D802" s="352"/>
      <c r="E802" s="365"/>
      <c r="F802" s="365"/>
      <c r="G802" s="365"/>
      <c r="H802" s="365"/>
      <c r="I802" s="365"/>
      <c r="J802" s="365"/>
      <c r="K802" s="365"/>
      <c r="L802" s="365"/>
      <c r="M802" s="365"/>
      <c r="N802" s="365"/>
      <c r="O802" s="365"/>
      <c r="P802" s="365"/>
      <c r="Q802" s="365"/>
      <c r="R802" s="365"/>
      <c r="S802" s="365"/>
      <c r="T802" s="365"/>
      <c r="U802" s="365"/>
      <c r="V802" s="365"/>
      <c r="W802" s="365"/>
      <c r="X802" s="365"/>
    </row>
    <row r="803" spans="1:24" ht="15" customHeight="1" x14ac:dyDescent="0.4">
      <c r="A803" s="351">
        <v>28</v>
      </c>
      <c r="B803" s="428">
        <v>42513</v>
      </c>
      <c r="C803" s="399" t="s">
        <v>2040</v>
      </c>
      <c r="D803" s="352"/>
      <c r="E803" s="365"/>
      <c r="F803" s="365"/>
      <c r="G803" s="365"/>
      <c r="H803" s="365"/>
      <c r="I803" s="365"/>
      <c r="J803" s="365"/>
      <c r="K803" s="365"/>
      <c r="L803" s="365"/>
      <c r="M803" s="365"/>
      <c r="N803" s="365"/>
      <c r="O803" s="365"/>
      <c r="P803" s="365"/>
      <c r="Q803" s="365"/>
      <c r="R803" s="365"/>
      <c r="S803" s="365"/>
      <c r="T803" s="365"/>
      <c r="U803" s="365"/>
      <c r="V803" s="365"/>
      <c r="W803" s="365"/>
      <c r="X803" s="365"/>
    </row>
    <row r="804" spans="1:24" ht="15" customHeight="1" x14ac:dyDescent="0.4">
      <c r="A804" s="354"/>
      <c r="B804" s="401"/>
      <c r="C804" s="399"/>
      <c r="D804" s="352"/>
      <c r="E804" s="365"/>
      <c r="F804" s="365"/>
      <c r="G804" s="365"/>
      <c r="H804" s="365"/>
      <c r="I804" s="365"/>
      <c r="J804" s="365"/>
      <c r="K804" s="365"/>
      <c r="L804" s="365"/>
      <c r="M804" s="365"/>
      <c r="N804" s="365"/>
      <c r="O804" s="365"/>
      <c r="P804" s="365"/>
      <c r="Q804" s="365"/>
      <c r="R804" s="365"/>
      <c r="S804" s="365"/>
      <c r="T804" s="365"/>
      <c r="U804" s="365"/>
      <c r="V804" s="365"/>
      <c r="W804" s="365"/>
      <c r="X804" s="365"/>
    </row>
    <row r="805" spans="1:24" ht="15" customHeight="1" x14ac:dyDescent="0.4">
      <c r="A805" s="354"/>
      <c r="B805" s="401"/>
      <c r="C805" s="399"/>
      <c r="D805" s="352"/>
      <c r="E805" s="365"/>
      <c r="F805" s="365"/>
      <c r="G805" s="365"/>
      <c r="H805" s="365"/>
      <c r="I805" s="365"/>
      <c r="J805" s="365"/>
      <c r="K805" s="365"/>
      <c r="L805" s="365"/>
      <c r="M805" s="365"/>
      <c r="N805" s="365"/>
      <c r="O805" s="365"/>
      <c r="P805" s="365"/>
      <c r="Q805" s="365"/>
      <c r="R805" s="365"/>
      <c r="S805" s="365"/>
      <c r="T805" s="365"/>
      <c r="U805" s="365"/>
      <c r="V805" s="365"/>
      <c r="W805" s="365"/>
      <c r="X805" s="365"/>
    </row>
    <row r="806" spans="1:24" ht="15" customHeight="1" x14ac:dyDescent="0.4">
      <c r="A806" s="354"/>
      <c r="B806" s="401"/>
      <c r="C806" s="447"/>
      <c r="D806" s="352"/>
      <c r="E806" s="365"/>
      <c r="F806" s="365"/>
      <c r="G806" s="365"/>
      <c r="H806" s="365"/>
      <c r="I806" s="365"/>
      <c r="J806" s="365"/>
      <c r="K806" s="365"/>
      <c r="L806" s="365"/>
      <c r="M806" s="365"/>
      <c r="N806" s="365"/>
      <c r="O806" s="365"/>
      <c r="P806" s="365"/>
      <c r="Q806" s="365"/>
      <c r="R806" s="365"/>
      <c r="S806" s="365"/>
      <c r="T806" s="365"/>
      <c r="U806" s="365"/>
      <c r="V806" s="365"/>
      <c r="W806" s="365"/>
      <c r="X806" s="365"/>
    </row>
    <row r="807" spans="1:24" ht="15" customHeight="1" x14ac:dyDescent="0.4">
      <c r="A807" s="354"/>
      <c r="B807" s="401"/>
      <c r="C807" s="399"/>
      <c r="D807" s="352"/>
      <c r="E807" s="365"/>
      <c r="F807" s="365"/>
      <c r="G807" s="365"/>
      <c r="H807" s="365"/>
      <c r="I807" s="365"/>
      <c r="J807" s="365"/>
      <c r="K807" s="365"/>
      <c r="L807" s="365"/>
      <c r="M807" s="365"/>
      <c r="N807" s="365"/>
      <c r="O807" s="365"/>
      <c r="P807" s="365"/>
      <c r="Q807" s="365"/>
      <c r="R807" s="365"/>
      <c r="S807" s="365"/>
      <c r="T807" s="365"/>
      <c r="U807" s="365"/>
      <c r="V807" s="365"/>
      <c r="W807" s="365"/>
      <c r="X807" s="365"/>
    </row>
    <row r="808" spans="1:24" ht="15" customHeight="1" x14ac:dyDescent="0.4">
      <c r="A808" s="354"/>
      <c r="B808" s="401"/>
      <c r="C808" s="399"/>
      <c r="D808" s="352"/>
      <c r="E808" s="365"/>
      <c r="F808" s="365"/>
      <c r="G808" s="365"/>
      <c r="H808" s="365"/>
      <c r="I808" s="365"/>
      <c r="J808" s="365"/>
      <c r="K808" s="365"/>
      <c r="L808" s="365"/>
      <c r="M808" s="365"/>
      <c r="N808" s="365"/>
      <c r="O808" s="365"/>
      <c r="P808" s="365"/>
      <c r="Q808" s="365"/>
      <c r="R808" s="365"/>
      <c r="S808" s="365"/>
      <c r="T808" s="365"/>
      <c r="U808" s="365"/>
      <c r="V808" s="365"/>
      <c r="W808" s="365"/>
      <c r="X808" s="365"/>
    </row>
    <row r="809" spans="1:24" ht="15" customHeight="1" x14ac:dyDescent="0.4">
      <c r="A809" s="354"/>
      <c r="B809" s="401"/>
      <c r="C809" s="399"/>
      <c r="D809" s="352"/>
      <c r="E809" s="365"/>
      <c r="F809" s="365"/>
      <c r="G809" s="365"/>
      <c r="H809" s="365"/>
      <c r="I809" s="365"/>
      <c r="J809" s="365"/>
      <c r="K809" s="365"/>
      <c r="L809" s="365"/>
      <c r="M809" s="365"/>
      <c r="N809" s="365"/>
      <c r="O809" s="365"/>
      <c r="P809" s="365"/>
      <c r="Q809" s="365"/>
      <c r="R809" s="365"/>
      <c r="S809" s="365"/>
      <c r="T809" s="365"/>
      <c r="U809" s="365"/>
      <c r="V809" s="365"/>
      <c r="W809" s="365"/>
      <c r="X809" s="365"/>
    </row>
    <row r="810" spans="1:24" ht="15" customHeight="1" x14ac:dyDescent="0.4">
      <c r="A810" s="354"/>
      <c r="B810" s="401"/>
      <c r="C810" s="399"/>
      <c r="D810" s="352"/>
      <c r="E810" s="365"/>
      <c r="F810" s="365"/>
      <c r="G810" s="365"/>
      <c r="H810" s="365"/>
      <c r="I810" s="365"/>
      <c r="J810" s="365"/>
      <c r="K810" s="365"/>
      <c r="L810" s="365"/>
      <c r="M810" s="365"/>
      <c r="N810" s="365"/>
      <c r="O810" s="365"/>
      <c r="P810" s="365"/>
      <c r="Q810" s="365"/>
      <c r="R810" s="365"/>
      <c r="S810" s="365"/>
      <c r="T810" s="365"/>
      <c r="U810" s="365"/>
      <c r="V810" s="365"/>
      <c r="W810" s="365"/>
      <c r="X810" s="365"/>
    </row>
    <row r="811" spans="1:24" ht="15" customHeight="1" x14ac:dyDescent="0.4">
      <c r="A811" s="354"/>
      <c r="B811" s="401"/>
      <c r="C811" s="399"/>
      <c r="D811" s="352"/>
      <c r="E811" s="365"/>
      <c r="F811" s="365"/>
      <c r="G811" s="365"/>
      <c r="H811" s="365"/>
      <c r="I811" s="365"/>
      <c r="J811" s="365"/>
      <c r="K811" s="365"/>
      <c r="L811" s="365"/>
      <c r="M811" s="365"/>
      <c r="N811" s="365"/>
      <c r="O811" s="365"/>
      <c r="P811" s="365"/>
      <c r="Q811" s="365"/>
      <c r="R811" s="365"/>
      <c r="S811" s="365"/>
      <c r="T811" s="365"/>
      <c r="U811" s="365"/>
      <c r="V811" s="365"/>
      <c r="W811" s="365"/>
      <c r="X811" s="365"/>
    </row>
    <row r="812" spans="1:24" ht="15" customHeight="1" x14ac:dyDescent="0.4">
      <c r="A812" s="354"/>
      <c r="B812" s="401"/>
      <c r="C812" s="399"/>
      <c r="D812" s="352"/>
      <c r="E812" s="365"/>
      <c r="F812" s="365"/>
      <c r="G812" s="365"/>
      <c r="H812" s="365"/>
      <c r="I812" s="365"/>
      <c r="J812" s="365"/>
      <c r="K812" s="365"/>
      <c r="L812" s="365"/>
      <c r="M812" s="365"/>
      <c r="N812" s="365"/>
      <c r="O812" s="365"/>
      <c r="P812" s="365"/>
      <c r="Q812" s="365"/>
      <c r="R812" s="365"/>
      <c r="S812" s="365"/>
      <c r="T812" s="365"/>
      <c r="U812" s="365"/>
      <c r="V812" s="365"/>
      <c r="W812" s="365"/>
      <c r="X812" s="365"/>
    </row>
    <row r="813" spans="1:24" ht="15" customHeight="1" x14ac:dyDescent="0.4">
      <c r="A813" s="354"/>
      <c r="B813" s="401"/>
      <c r="C813" s="399"/>
      <c r="D813" s="352"/>
      <c r="E813" s="365"/>
      <c r="F813" s="365"/>
      <c r="G813" s="365"/>
      <c r="H813" s="365"/>
      <c r="I813" s="365"/>
      <c r="J813" s="365"/>
      <c r="K813" s="365"/>
      <c r="L813" s="365"/>
      <c r="M813" s="365"/>
      <c r="N813" s="365"/>
      <c r="O813" s="365"/>
      <c r="P813" s="365"/>
      <c r="Q813" s="365"/>
      <c r="R813" s="365"/>
      <c r="S813" s="365"/>
      <c r="T813" s="365"/>
      <c r="U813" s="365"/>
      <c r="V813" s="365"/>
      <c r="W813" s="365"/>
      <c r="X813" s="365"/>
    </row>
    <row r="814" spans="1:24" ht="15" customHeight="1" x14ac:dyDescent="0.4">
      <c r="A814" s="351"/>
      <c r="B814" s="401"/>
      <c r="C814" s="399"/>
      <c r="D814" s="352"/>
      <c r="E814" s="365"/>
      <c r="F814" s="365"/>
      <c r="G814" s="365"/>
      <c r="H814" s="365"/>
      <c r="I814" s="365"/>
      <c r="J814" s="365"/>
      <c r="K814" s="365"/>
      <c r="L814" s="365"/>
      <c r="M814" s="365"/>
      <c r="N814" s="365"/>
      <c r="O814" s="365"/>
      <c r="P814" s="365"/>
      <c r="Q814" s="365"/>
      <c r="R814" s="365"/>
      <c r="S814" s="365"/>
      <c r="T814" s="365"/>
      <c r="U814" s="365"/>
      <c r="V814" s="365"/>
      <c r="W814" s="365"/>
      <c r="X814" s="365"/>
    </row>
    <row r="815" spans="1:24" ht="15" customHeight="1" x14ac:dyDescent="0.4">
      <c r="A815" s="351"/>
      <c r="B815" s="401"/>
      <c r="C815" s="399"/>
      <c r="D815" s="352"/>
      <c r="E815" s="365"/>
      <c r="F815" s="365"/>
      <c r="G815" s="365"/>
      <c r="H815" s="365"/>
      <c r="I815" s="365"/>
      <c r="J815" s="365"/>
      <c r="K815" s="365"/>
      <c r="L815" s="365"/>
      <c r="M815" s="365"/>
      <c r="N815" s="365"/>
      <c r="O815" s="365"/>
      <c r="P815" s="365"/>
      <c r="Q815" s="365"/>
      <c r="R815" s="365"/>
      <c r="S815" s="365"/>
      <c r="T815" s="365"/>
      <c r="U815" s="365"/>
      <c r="V815" s="365"/>
      <c r="W815" s="365"/>
      <c r="X815" s="365"/>
    </row>
    <row r="816" spans="1:24" ht="15" customHeight="1" x14ac:dyDescent="0.4">
      <c r="A816" s="351"/>
      <c r="B816" s="386"/>
      <c r="C816" s="402"/>
      <c r="D816" s="364"/>
      <c r="E816" s="365"/>
      <c r="F816" s="365"/>
      <c r="G816" s="365"/>
      <c r="H816" s="365"/>
      <c r="I816" s="365"/>
      <c r="J816" s="365"/>
      <c r="K816" s="365"/>
      <c r="L816" s="365"/>
      <c r="M816" s="365"/>
      <c r="N816" s="365"/>
      <c r="O816" s="365"/>
      <c r="P816" s="365"/>
      <c r="Q816" s="365"/>
      <c r="R816" s="365"/>
      <c r="S816" s="365"/>
      <c r="T816" s="365"/>
      <c r="U816" s="365"/>
      <c r="V816" s="365"/>
      <c r="W816" s="365"/>
      <c r="X816" s="365"/>
    </row>
    <row r="817" spans="1:24" ht="15" customHeight="1" x14ac:dyDescent="0.4">
      <c r="A817" s="354"/>
      <c r="B817" s="386"/>
      <c r="C817" s="399"/>
      <c r="D817" s="364"/>
      <c r="E817" s="365"/>
      <c r="F817" s="365"/>
      <c r="G817" s="365"/>
      <c r="H817" s="365"/>
      <c r="I817" s="365"/>
      <c r="J817" s="365"/>
      <c r="K817" s="365"/>
      <c r="L817" s="365"/>
      <c r="M817" s="365"/>
      <c r="N817" s="365"/>
      <c r="O817" s="365"/>
      <c r="P817" s="365"/>
      <c r="Q817" s="365"/>
      <c r="R817" s="365"/>
      <c r="S817" s="365"/>
      <c r="T817" s="365"/>
      <c r="U817" s="365"/>
      <c r="V817" s="365"/>
      <c r="W817" s="365"/>
      <c r="X817" s="365"/>
    </row>
    <row r="818" spans="1:24" ht="15" customHeight="1" x14ac:dyDescent="0.4">
      <c r="A818" s="354"/>
      <c r="B818" s="386"/>
      <c r="C818" s="399"/>
      <c r="D818" s="364"/>
      <c r="E818" s="365"/>
      <c r="F818" s="365"/>
      <c r="G818" s="365"/>
      <c r="H818" s="365"/>
      <c r="I818" s="365"/>
      <c r="J818" s="365"/>
      <c r="K818" s="365"/>
      <c r="L818" s="365"/>
      <c r="M818" s="365"/>
      <c r="N818" s="365"/>
      <c r="O818" s="365"/>
      <c r="P818" s="365"/>
      <c r="Q818" s="365"/>
      <c r="R818" s="365"/>
      <c r="S818" s="365"/>
      <c r="T818" s="365"/>
      <c r="U818" s="365"/>
      <c r="V818" s="365"/>
      <c r="W818" s="365"/>
      <c r="X818" s="365"/>
    </row>
    <row r="819" spans="1:24" ht="15" customHeight="1" x14ac:dyDescent="0.4">
      <c r="A819" s="354"/>
      <c r="B819" s="386"/>
      <c r="C819" s="399"/>
      <c r="D819" s="364"/>
      <c r="E819" s="365"/>
      <c r="F819" s="365"/>
      <c r="G819" s="365"/>
      <c r="H819" s="365"/>
      <c r="I819" s="365"/>
      <c r="J819" s="365"/>
      <c r="K819" s="365"/>
      <c r="L819" s="365"/>
      <c r="M819" s="365"/>
      <c r="N819" s="365"/>
      <c r="O819" s="365"/>
      <c r="P819" s="365"/>
      <c r="Q819" s="365"/>
      <c r="R819" s="365"/>
      <c r="S819" s="365"/>
      <c r="T819" s="365"/>
      <c r="U819" s="365"/>
      <c r="V819" s="365"/>
      <c r="W819" s="365"/>
      <c r="X819" s="365"/>
    </row>
    <row r="820" spans="1:24" ht="15" customHeight="1" x14ac:dyDescent="0.4">
      <c r="A820" s="354"/>
      <c r="B820" s="386"/>
      <c r="C820" s="399"/>
      <c r="D820" s="364"/>
      <c r="E820" s="365"/>
      <c r="F820" s="365"/>
      <c r="G820" s="365"/>
      <c r="H820" s="365"/>
      <c r="I820" s="365"/>
      <c r="J820" s="365"/>
      <c r="K820" s="365"/>
      <c r="L820" s="365"/>
      <c r="M820" s="365"/>
      <c r="N820" s="365"/>
      <c r="O820" s="365"/>
      <c r="P820" s="365"/>
      <c r="Q820" s="365"/>
      <c r="R820" s="365"/>
      <c r="S820" s="365"/>
      <c r="T820" s="365"/>
      <c r="U820" s="365"/>
      <c r="V820" s="365"/>
      <c r="W820" s="365"/>
      <c r="X820" s="365"/>
    </row>
    <row r="821" spans="1:24" ht="15" customHeight="1" x14ac:dyDescent="0.4">
      <c r="A821" s="351"/>
      <c r="B821" s="386"/>
      <c r="C821" s="399"/>
      <c r="D821" s="364"/>
      <c r="E821" s="365"/>
      <c r="F821" s="365"/>
      <c r="G821" s="365"/>
      <c r="H821" s="365"/>
      <c r="I821" s="365"/>
      <c r="J821" s="365"/>
      <c r="K821" s="365"/>
      <c r="L821" s="365"/>
      <c r="M821" s="365"/>
      <c r="N821" s="365"/>
      <c r="O821" s="365"/>
      <c r="P821" s="365"/>
      <c r="Q821" s="365"/>
      <c r="R821" s="365"/>
      <c r="S821" s="365"/>
      <c r="T821" s="365"/>
      <c r="U821" s="365"/>
      <c r="V821" s="365"/>
      <c r="W821" s="365"/>
      <c r="X821" s="365"/>
    </row>
    <row r="822" spans="1:24" ht="15" customHeight="1" x14ac:dyDescent="0.4">
      <c r="A822" s="351"/>
      <c r="B822" s="386"/>
      <c r="C822" s="399"/>
      <c r="D822" s="364"/>
      <c r="E822" s="365"/>
      <c r="F822" s="365"/>
      <c r="G822" s="365"/>
      <c r="H822" s="365"/>
      <c r="I822" s="365"/>
      <c r="J822" s="365"/>
      <c r="K822" s="365"/>
      <c r="L822" s="365"/>
      <c r="M822" s="365"/>
      <c r="N822" s="365"/>
      <c r="O822" s="365"/>
      <c r="P822" s="365"/>
      <c r="Q822" s="365"/>
      <c r="R822" s="365"/>
      <c r="S822" s="365"/>
      <c r="T822" s="365"/>
      <c r="U822" s="365"/>
      <c r="V822" s="365"/>
      <c r="W822" s="365"/>
      <c r="X822" s="365"/>
    </row>
    <row r="823" spans="1:24" ht="15" customHeight="1" x14ac:dyDescent="0.4">
      <c r="A823" s="368"/>
    </row>
    <row r="824" spans="1:24" ht="15" customHeight="1" x14ac:dyDescent="0.4">
      <c r="A824" s="545" t="s">
        <v>5262</v>
      </c>
      <c r="B824" s="546"/>
      <c r="C824" s="546"/>
      <c r="D824" s="546"/>
      <c r="E824" s="546"/>
      <c r="F824" s="546"/>
      <c r="G824" s="546"/>
      <c r="H824" s="546"/>
      <c r="I824" s="546"/>
      <c r="J824" s="546"/>
      <c r="K824" s="546"/>
      <c r="L824" s="546"/>
      <c r="M824" s="546"/>
      <c r="N824" s="546"/>
      <c r="O824" s="546"/>
      <c r="P824" s="546"/>
      <c r="Q824" s="546"/>
      <c r="R824" s="546"/>
      <c r="S824" s="546"/>
      <c r="T824" s="546"/>
      <c r="U824" s="546"/>
      <c r="V824" s="546"/>
      <c r="W824" s="546"/>
      <c r="X824" s="546"/>
    </row>
    <row r="825" spans="1:24" ht="15" customHeight="1" x14ac:dyDescent="0.4">
      <c r="A825" s="547" t="s">
        <v>0</v>
      </c>
      <c r="B825" s="550" t="s">
        <v>1</v>
      </c>
      <c r="C825" s="547" t="s">
        <v>2</v>
      </c>
      <c r="D825" s="361" t="s">
        <v>3</v>
      </c>
      <c r="E825" s="552"/>
      <c r="F825" s="552"/>
      <c r="G825" s="552"/>
      <c r="H825" s="552"/>
      <c r="I825" s="552"/>
      <c r="J825" s="552"/>
      <c r="K825" s="552"/>
      <c r="L825" s="552"/>
      <c r="M825" s="552"/>
      <c r="N825" s="552"/>
      <c r="O825" s="552"/>
      <c r="P825" s="552"/>
      <c r="Q825" s="552"/>
      <c r="R825" s="552"/>
      <c r="S825" s="552"/>
      <c r="T825" s="552"/>
      <c r="U825" s="552"/>
      <c r="V825" s="552"/>
      <c r="W825" s="552"/>
      <c r="X825" s="552"/>
    </row>
    <row r="826" spans="1:24" ht="15" customHeight="1" x14ac:dyDescent="0.4">
      <c r="A826" s="548"/>
      <c r="B826" s="551"/>
      <c r="C826" s="548"/>
      <c r="D826" s="361" t="s">
        <v>4</v>
      </c>
      <c r="E826" s="362"/>
      <c r="F826" s="362"/>
      <c r="G826" s="362"/>
      <c r="H826" s="362"/>
      <c r="I826" s="362"/>
      <c r="J826" s="362"/>
      <c r="K826" s="362"/>
      <c r="L826" s="362"/>
      <c r="M826" s="362"/>
      <c r="N826" s="362"/>
      <c r="O826" s="362"/>
      <c r="P826" s="362"/>
      <c r="Q826" s="362"/>
      <c r="R826" s="362"/>
      <c r="S826" s="362"/>
      <c r="T826" s="362"/>
      <c r="U826" s="362"/>
      <c r="V826" s="362"/>
      <c r="W826" s="362"/>
      <c r="X826" s="362"/>
    </row>
    <row r="827" spans="1:24" ht="15" customHeight="1" x14ac:dyDescent="0.4">
      <c r="A827" s="548"/>
      <c r="B827" s="551" t="s">
        <v>5</v>
      </c>
      <c r="C827" s="548"/>
      <c r="D827" s="361" t="s">
        <v>6</v>
      </c>
      <c r="E827" s="362"/>
      <c r="F827" s="362"/>
      <c r="G827" s="362"/>
      <c r="H827" s="362"/>
      <c r="I827" s="362"/>
      <c r="J827" s="362"/>
      <c r="K827" s="362"/>
      <c r="L827" s="362"/>
      <c r="M827" s="362"/>
      <c r="N827" s="362"/>
      <c r="O827" s="362"/>
      <c r="P827" s="362"/>
      <c r="Q827" s="362"/>
      <c r="R827" s="362"/>
      <c r="S827" s="362"/>
      <c r="T827" s="362"/>
      <c r="U827" s="362"/>
      <c r="V827" s="362"/>
      <c r="W827" s="362"/>
      <c r="X827" s="362"/>
    </row>
    <row r="828" spans="1:24" ht="15" customHeight="1" x14ac:dyDescent="0.4">
      <c r="A828" s="548"/>
      <c r="B828" s="551"/>
      <c r="C828" s="548"/>
      <c r="D828" s="360" t="s">
        <v>7</v>
      </c>
      <c r="E828" s="363"/>
      <c r="F828" s="363"/>
      <c r="G828" s="363"/>
      <c r="H828" s="363"/>
      <c r="I828" s="363"/>
      <c r="J828" s="363"/>
      <c r="K828" s="363"/>
      <c r="L828" s="363"/>
      <c r="M828" s="363"/>
      <c r="N828" s="363"/>
      <c r="O828" s="363"/>
      <c r="P828" s="363"/>
      <c r="Q828" s="363"/>
      <c r="R828" s="363"/>
      <c r="S828" s="363"/>
      <c r="T828" s="363"/>
      <c r="U828" s="363"/>
      <c r="V828" s="363"/>
      <c r="W828" s="363"/>
      <c r="X828" s="363"/>
    </row>
    <row r="829" spans="1:24" ht="15" customHeight="1" x14ac:dyDescent="0.4">
      <c r="A829" s="549"/>
      <c r="B829" s="551"/>
      <c r="C829" s="548"/>
      <c r="D829" s="364" t="s">
        <v>8</v>
      </c>
      <c r="E829" s="365"/>
      <c r="F829" s="365"/>
      <c r="G829" s="365"/>
      <c r="H829" s="365"/>
      <c r="I829" s="365"/>
      <c r="J829" s="365"/>
      <c r="K829" s="365"/>
      <c r="L829" s="365"/>
      <c r="M829" s="365"/>
      <c r="N829" s="365"/>
      <c r="O829" s="365"/>
      <c r="P829" s="365"/>
      <c r="Q829" s="365"/>
      <c r="R829" s="365"/>
      <c r="S829" s="365"/>
      <c r="T829" s="365"/>
      <c r="U829" s="365"/>
      <c r="V829" s="365"/>
      <c r="W829" s="365"/>
      <c r="X829" s="365"/>
    </row>
    <row r="830" spans="1:24" ht="17.100000000000001" customHeight="1" x14ac:dyDescent="0.4">
      <c r="A830" s="380">
        <v>1</v>
      </c>
      <c r="B830" s="428" t="s">
        <v>2097</v>
      </c>
      <c r="C830" s="390" t="s">
        <v>2069</v>
      </c>
      <c r="D830" s="448"/>
      <c r="E830" s="396"/>
      <c r="F830" s="396"/>
      <c r="G830" s="396"/>
      <c r="H830" s="396"/>
      <c r="I830" s="396"/>
      <c r="J830" s="396"/>
      <c r="K830" s="365"/>
      <c r="L830" s="365"/>
      <c r="M830" s="365"/>
      <c r="N830" s="365"/>
      <c r="O830" s="365"/>
      <c r="P830" s="365"/>
      <c r="Q830" s="365"/>
      <c r="R830" s="365"/>
      <c r="S830" s="365"/>
      <c r="T830" s="365"/>
      <c r="U830" s="365"/>
      <c r="V830" s="365"/>
      <c r="W830" s="365"/>
      <c r="X830" s="365"/>
    </row>
    <row r="831" spans="1:24" ht="17.100000000000001" customHeight="1" x14ac:dyDescent="0.4">
      <c r="A831" s="380">
        <v>2</v>
      </c>
      <c r="B831" s="428" t="s">
        <v>2098</v>
      </c>
      <c r="C831" s="390" t="s">
        <v>2070</v>
      </c>
      <c r="D831" s="448"/>
      <c r="E831" s="396"/>
      <c r="F831" s="396"/>
      <c r="G831" s="396"/>
      <c r="H831" s="396"/>
      <c r="I831" s="396"/>
      <c r="J831" s="396"/>
      <c r="K831" s="365"/>
      <c r="L831" s="365"/>
      <c r="M831" s="365"/>
      <c r="N831" s="365"/>
      <c r="O831" s="365"/>
      <c r="P831" s="365"/>
      <c r="Q831" s="365"/>
      <c r="R831" s="365"/>
      <c r="S831" s="365"/>
      <c r="T831" s="365"/>
      <c r="U831" s="365"/>
      <c r="V831" s="365"/>
      <c r="W831" s="365"/>
      <c r="X831" s="365"/>
    </row>
    <row r="832" spans="1:24" ht="17.100000000000001" customHeight="1" x14ac:dyDescent="0.4">
      <c r="A832" s="380">
        <v>3</v>
      </c>
      <c r="B832" s="428" t="s">
        <v>2099</v>
      </c>
      <c r="C832" s="390" t="s">
        <v>2071</v>
      </c>
      <c r="D832" s="448"/>
      <c r="E832" s="365"/>
      <c r="F832" s="365"/>
      <c r="G832" s="365"/>
      <c r="H832" s="365"/>
      <c r="I832" s="365"/>
      <c r="J832" s="365"/>
      <c r="K832" s="365"/>
      <c r="L832" s="365"/>
      <c r="M832" s="365"/>
      <c r="N832" s="365"/>
      <c r="O832" s="365"/>
      <c r="P832" s="365"/>
      <c r="Q832" s="365"/>
      <c r="R832" s="365"/>
      <c r="S832" s="365"/>
      <c r="T832" s="365"/>
      <c r="U832" s="365"/>
      <c r="V832" s="365"/>
      <c r="W832" s="365"/>
      <c r="X832" s="365"/>
    </row>
    <row r="833" spans="1:24" ht="17.100000000000001" customHeight="1" x14ac:dyDescent="0.4">
      <c r="A833" s="380">
        <v>4</v>
      </c>
      <c r="B833" s="428" t="s">
        <v>2100</v>
      </c>
      <c r="C833" s="390" t="s">
        <v>2072</v>
      </c>
      <c r="D833" s="448"/>
      <c r="E833" s="365"/>
      <c r="F833" s="365"/>
      <c r="G833" s="365"/>
      <c r="H833" s="365"/>
      <c r="I833" s="365"/>
      <c r="J833" s="365"/>
      <c r="K833" s="365"/>
      <c r="L833" s="365"/>
      <c r="M833" s="365"/>
      <c r="N833" s="365"/>
      <c r="O833" s="365"/>
      <c r="P833" s="365"/>
      <c r="Q833" s="365"/>
      <c r="R833" s="365"/>
      <c r="S833" s="365"/>
      <c r="T833" s="365"/>
      <c r="U833" s="365"/>
      <c r="V833" s="365"/>
      <c r="W833" s="365"/>
      <c r="X833" s="365"/>
    </row>
    <row r="834" spans="1:24" ht="17.100000000000001" customHeight="1" x14ac:dyDescent="0.4">
      <c r="A834" s="380">
        <v>5</v>
      </c>
      <c r="B834" s="428" t="s">
        <v>2101</v>
      </c>
      <c r="C834" s="390" t="s">
        <v>2073</v>
      </c>
      <c r="D834" s="448"/>
      <c r="E834" s="365"/>
      <c r="F834" s="365"/>
      <c r="G834" s="365"/>
      <c r="H834" s="365"/>
      <c r="I834" s="365"/>
      <c r="J834" s="365"/>
      <c r="K834" s="365"/>
      <c r="L834" s="365"/>
      <c r="M834" s="365"/>
      <c r="N834" s="365"/>
      <c r="O834" s="365"/>
      <c r="P834" s="365"/>
      <c r="Q834" s="365"/>
      <c r="R834" s="365"/>
      <c r="S834" s="365"/>
      <c r="T834" s="365"/>
      <c r="U834" s="365"/>
      <c r="V834" s="365"/>
      <c r="W834" s="365"/>
      <c r="X834" s="365"/>
    </row>
    <row r="835" spans="1:24" ht="17.100000000000001" customHeight="1" x14ac:dyDescent="0.4">
      <c r="A835" s="380">
        <v>6</v>
      </c>
      <c r="B835" s="428" t="s">
        <v>2102</v>
      </c>
      <c r="C835" s="390" t="s">
        <v>2074</v>
      </c>
      <c r="D835" s="448"/>
      <c r="E835" s="365"/>
      <c r="F835" s="365"/>
      <c r="G835" s="365"/>
      <c r="H835" s="365"/>
      <c r="I835" s="365"/>
      <c r="J835" s="365"/>
      <c r="K835" s="365"/>
      <c r="L835" s="365"/>
      <c r="M835" s="365"/>
      <c r="N835" s="365"/>
      <c r="O835" s="365"/>
      <c r="P835" s="365"/>
      <c r="Q835" s="365"/>
      <c r="R835" s="365"/>
      <c r="S835" s="365"/>
      <c r="T835" s="365"/>
      <c r="U835" s="365"/>
      <c r="V835" s="365"/>
      <c r="W835" s="365"/>
      <c r="X835" s="365"/>
    </row>
    <row r="836" spans="1:24" ht="17.100000000000001" customHeight="1" x14ac:dyDescent="0.4">
      <c r="A836" s="380">
        <v>7</v>
      </c>
      <c r="B836" s="428" t="s">
        <v>2103</v>
      </c>
      <c r="C836" s="390" t="s">
        <v>2075</v>
      </c>
      <c r="D836" s="448"/>
      <c r="E836" s="365"/>
      <c r="F836" s="365"/>
      <c r="G836" s="365"/>
      <c r="H836" s="365"/>
      <c r="I836" s="365"/>
      <c r="J836" s="365"/>
      <c r="K836" s="365"/>
      <c r="L836" s="365"/>
      <c r="M836" s="365"/>
      <c r="N836" s="365"/>
      <c r="O836" s="365"/>
      <c r="P836" s="365"/>
      <c r="Q836" s="365"/>
      <c r="R836" s="365"/>
      <c r="S836" s="365"/>
      <c r="T836" s="365"/>
      <c r="U836" s="365"/>
      <c r="V836" s="365"/>
      <c r="W836" s="365"/>
      <c r="X836" s="365"/>
    </row>
    <row r="837" spans="1:24" ht="17.100000000000001" customHeight="1" x14ac:dyDescent="0.4">
      <c r="A837" s="380">
        <v>8</v>
      </c>
      <c r="B837" s="428" t="s">
        <v>2104</v>
      </c>
      <c r="C837" s="390" t="s">
        <v>2076</v>
      </c>
      <c r="D837" s="448"/>
      <c r="E837" s="365"/>
      <c r="F837" s="365"/>
      <c r="G837" s="365"/>
      <c r="H837" s="365"/>
      <c r="I837" s="365"/>
      <c r="J837" s="365"/>
      <c r="K837" s="365"/>
      <c r="L837" s="365"/>
      <c r="M837" s="365"/>
      <c r="N837" s="365"/>
      <c r="O837" s="365"/>
      <c r="P837" s="365"/>
      <c r="Q837" s="365"/>
      <c r="R837" s="365"/>
      <c r="S837" s="365"/>
      <c r="T837" s="365"/>
      <c r="U837" s="365"/>
      <c r="V837" s="365"/>
      <c r="W837" s="365"/>
      <c r="X837" s="365"/>
    </row>
    <row r="838" spans="1:24" ht="15" customHeight="1" x14ac:dyDescent="0.4">
      <c r="A838" s="380">
        <v>9</v>
      </c>
      <c r="B838" s="428" t="s">
        <v>2105</v>
      </c>
      <c r="C838" s="390" t="s">
        <v>2077</v>
      </c>
      <c r="D838" s="448"/>
      <c r="E838" s="365"/>
      <c r="F838" s="365"/>
      <c r="G838" s="365"/>
      <c r="H838" s="365"/>
      <c r="I838" s="365"/>
      <c r="J838" s="365"/>
      <c r="K838" s="365"/>
      <c r="L838" s="365"/>
      <c r="M838" s="365"/>
      <c r="N838" s="365"/>
      <c r="O838" s="365"/>
      <c r="P838" s="365"/>
      <c r="Q838" s="365"/>
      <c r="R838" s="365"/>
      <c r="S838" s="365"/>
      <c r="T838" s="365"/>
      <c r="U838" s="365"/>
      <c r="V838" s="365"/>
      <c r="W838" s="365"/>
      <c r="X838" s="365"/>
    </row>
    <row r="839" spans="1:24" ht="15" customHeight="1" x14ac:dyDescent="0.4">
      <c r="A839" s="380">
        <v>10</v>
      </c>
      <c r="B839" s="428" t="s">
        <v>2106</v>
      </c>
      <c r="C839" s="390" t="s">
        <v>2229</v>
      </c>
      <c r="D839" s="448"/>
      <c r="E839" s="365"/>
      <c r="F839" s="365"/>
      <c r="G839" s="365"/>
      <c r="H839" s="365"/>
      <c r="I839" s="365"/>
      <c r="J839" s="365"/>
      <c r="K839" s="365"/>
      <c r="L839" s="365"/>
      <c r="M839" s="365"/>
      <c r="N839" s="365"/>
      <c r="O839" s="365"/>
      <c r="P839" s="365"/>
      <c r="Q839" s="365"/>
      <c r="R839" s="365"/>
      <c r="S839" s="365"/>
      <c r="T839" s="365"/>
      <c r="U839" s="365"/>
      <c r="V839" s="365"/>
      <c r="W839" s="365"/>
      <c r="X839" s="365"/>
    </row>
    <row r="840" spans="1:24" ht="15" customHeight="1" x14ac:dyDescent="0.4">
      <c r="A840" s="380">
        <v>11</v>
      </c>
      <c r="B840" s="428" t="s">
        <v>2107</v>
      </c>
      <c r="C840" s="390" t="s">
        <v>2078</v>
      </c>
      <c r="D840" s="448"/>
      <c r="E840" s="365"/>
      <c r="F840" s="365"/>
      <c r="G840" s="365"/>
      <c r="H840" s="365"/>
      <c r="I840" s="365"/>
      <c r="J840" s="365"/>
      <c r="K840" s="365"/>
      <c r="L840" s="365"/>
      <c r="M840" s="365"/>
      <c r="N840" s="365"/>
      <c r="O840" s="365"/>
      <c r="P840" s="365"/>
      <c r="Q840" s="365"/>
      <c r="R840" s="365"/>
      <c r="S840" s="365"/>
      <c r="T840" s="365"/>
      <c r="U840" s="365"/>
      <c r="V840" s="365"/>
      <c r="W840" s="365"/>
      <c r="X840" s="365"/>
    </row>
    <row r="841" spans="1:24" ht="15" customHeight="1" x14ac:dyDescent="0.4">
      <c r="A841" s="380">
        <v>12</v>
      </c>
      <c r="B841" s="428" t="s">
        <v>2108</v>
      </c>
      <c r="C841" s="390" t="s">
        <v>2079</v>
      </c>
      <c r="D841" s="448"/>
      <c r="E841" s="365"/>
      <c r="F841" s="365"/>
      <c r="G841" s="365"/>
      <c r="H841" s="365"/>
      <c r="I841" s="365"/>
      <c r="J841" s="365"/>
      <c r="K841" s="365"/>
      <c r="L841" s="365"/>
      <c r="M841" s="365"/>
      <c r="N841" s="365"/>
      <c r="O841" s="365"/>
      <c r="P841" s="365"/>
      <c r="Q841" s="365"/>
      <c r="R841" s="365"/>
      <c r="S841" s="365"/>
      <c r="T841" s="365"/>
      <c r="U841" s="365"/>
      <c r="V841" s="365"/>
      <c r="W841" s="365"/>
      <c r="X841" s="365"/>
    </row>
    <row r="842" spans="1:24" ht="15" customHeight="1" x14ac:dyDescent="0.4">
      <c r="A842" s="380">
        <v>13</v>
      </c>
      <c r="B842" s="428" t="s">
        <v>2110</v>
      </c>
      <c r="C842" s="390" t="s">
        <v>2081</v>
      </c>
      <c r="D842" s="448"/>
      <c r="E842" s="365"/>
      <c r="F842" s="365"/>
      <c r="G842" s="365"/>
      <c r="H842" s="365"/>
      <c r="I842" s="365"/>
      <c r="J842" s="365"/>
      <c r="K842" s="365"/>
      <c r="L842" s="365"/>
      <c r="M842" s="365"/>
      <c r="N842" s="365"/>
      <c r="O842" s="365"/>
      <c r="P842" s="365"/>
      <c r="Q842" s="365"/>
      <c r="R842" s="365"/>
      <c r="S842" s="365"/>
      <c r="T842" s="365"/>
      <c r="U842" s="365"/>
      <c r="V842" s="365"/>
      <c r="W842" s="365"/>
      <c r="X842" s="365"/>
    </row>
    <row r="843" spans="1:24" ht="15" customHeight="1" x14ac:dyDescent="0.4">
      <c r="A843" s="380">
        <v>14</v>
      </c>
      <c r="B843" s="428" t="s">
        <v>2111</v>
      </c>
      <c r="C843" s="390" t="s">
        <v>2082</v>
      </c>
      <c r="D843" s="448"/>
      <c r="E843" s="365"/>
      <c r="F843" s="365"/>
      <c r="G843" s="365"/>
      <c r="H843" s="365"/>
      <c r="I843" s="365"/>
      <c r="J843" s="365"/>
      <c r="K843" s="365"/>
      <c r="L843" s="365"/>
      <c r="M843" s="365"/>
      <c r="N843" s="365"/>
      <c r="O843" s="365"/>
      <c r="P843" s="365"/>
      <c r="Q843" s="365"/>
      <c r="R843" s="365"/>
      <c r="S843" s="365"/>
      <c r="T843" s="365"/>
      <c r="U843" s="365"/>
      <c r="V843" s="365"/>
      <c r="W843" s="365"/>
      <c r="X843" s="365"/>
    </row>
    <row r="844" spans="1:24" ht="15" customHeight="1" x14ac:dyDescent="0.4">
      <c r="A844" s="380">
        <v>15</v>
      </c>
      <c r="B844" s="428" t="s">
        <v>2112</v>
      </c>
      <c r="C844" s="390" t="s">
        <v>2083</v>
      </c>
      <c r="D844" s="448"/>
      <c r="E844" s="365"/>
      <c r="F844" s="365"/>
      <c r="G844" s="365"/>
      <c r="H844" s="365"/>
      <c r="I844" s="365"/>
      <c r="J844" s="365"/>
      <c r="K844" s="365"/>
      <c r="L844" s="365"/>
      <c r="M844" s="365"/>
      <c r="N844" s="365"/>
      <c r="O844" s="365"/>
      <c r="P844" s="365"/>
      <c r="Q844" s="365"/>
      <c r="R844" s="365"/>
      <c r="S844" s="365"/>
      <c r="T844" s="365"/>
      <c r="U844" s="365"/>
      <c r="V844" s="365"/>
      <c r="W844" s="365"/>
      <c r="X844" s="365"/>
    </row>
    <row r="845" spans="1:24" ht="15" customHeight="1" x14ac:dyDescent="0.4">
      <c r="A845" s="380">
        <v>16</v>
      </c>
      <c r="B845" s="428" t="s">
        <v>2113</v>
      </c>
      <c r="C845" s="390" t="s">
        <v>2084</v>
      </c>
      <c r="D845" s="448"/>
      <c r="E845" s="365"/>
      <c r="F845" s="365"/>
      <c r="G845" s="365"/>
      <c r="H845" s="365"/>
      <c r="I845" s="365"/>
      <c r="J845" s="365"/>
      <c r="K845" s="365"/>
      <c r="L845" s="365"/>
      <c r="M845" s="365"/>
      <c r="N845" s="365"/>
      <c r="O845" s="365"/>
      <c r="P845" s="365"/>
      <c r="Q845" s="365"/>
      <c r="R845" s="365"/>
      <c r="S845" s="365"/>
      <c r="T845" s="365"/>
      <c r="U845" s="365"/>
      <c r="V845" s="365"/>
      <c r="W845" s="365"/>
      <c r="X845" s="365"/>
    </row>
    <row r="846" spans="1:24" ht="15" customHeight="1" x14ac:dyDescent="0.4">
      <c r="A846" s="380">
        <v>17</v>
      </c>
      <c r="B846" s="428" t="s">
        <v>2114</v>
      </c>
      <c r="C846" s="390" t="s">
        <v>2085</v>
      </c>
      <c r="D846" s="448"/>
      <c r="E846" s="365"/>
      <c r="F846" s="365"/>
      <c r="G846" s="365"/>
      <c r="H846" s="365"/>
      <c r="I846" s="365"/>
      <c r="J846" s="365"/>
      <c r="K846" s="365"/>
      <c r="L846" s="365"/>
      <c r="M846" s="365"/>
      <c r="N846" s="365"/>
      <c r="O846" s="365"/>
      <c r="P846" s="365"/>
      <c r="Q846" s="365"/>
      <c r="R846" s="365"/>
      <c r="S846" s="365"/>
      <c r="T846" s="365"/>
      <c r="U846" s="365"/>
      <c r="V846" s="365"/>
      <c r="W846" s="365"/>
      <c r="X846" s="365"/>
    </row>
    <row r="847" spans="1:24" ht="15" customHeight="1" x14ac:dyDescent="0.4">
      <c r="A847" s="380">
        <v>18</v>
      </c>
      <c r="B847" s="428" t="s">
        <v>2115</v>
      </c>
      <c r="C847" s="390" t="s">
        <v>2086</v>
      </c>
      <c r="D847" s="448"/>
      <c r="E847" s="365"/>
      <c r="F847" s="365"/>
      <c r="G847" s="365"/>
      <c r="H847" s="365"/>
      <c r="I847" s="365"/>
      <c r="J847" s="365"/>
      <c r="K847" s="365"/>
      <c r="L847" s="365"/>
      <c r="M847" s="365"/>
      <c r="N847" s="365"/>
      <c r="O847" s="365"/>
      <c r="P847" s="365"/>
      <c r="Q847" s="365"/>
      <c r="R847" s="365"/>
      <c r="S847" s="365"/>
      <c r="T847" s="365"/>
      <c r="U847" s="365"/>
      <c r="V847" s="365"/>
      <c r="W847" s="365"/>
      <c r="X847" s="365"/>
    </row>
    <row r="848" spans="1:24" ht="15" customHeight="1" x14ac:dyDescent="0.4">
      <c r="A848" s="380">
        <v>19</v>
      </c>
      <c r="B848" s="428" t="s">
        <v>2116</v>
      </c>
      <c r="C848" s="390" t="s">
        <v>2087</v>
      </c>
      <c r="D848" s="448"/>
      <c r="E848" s="365"/>
      <c r="F848" s="365"/>
      <c r="G848" s="365"/>
      <c r="H848" s="365"/>
      <c r="I848" s="365"/>
      <c r="J848" s="365"/>
      <c r="K848" s="365"/>
      <c r="L848" s="365"/>
      <c r="M848" s="365"/>
      <c r="N848" s="365"/>
      <c r="O848" s="365"/>
      <c r="P848" s="365"/>
      <c r="Q848" s="365"/>
      <c r="R848" s="365"/>
      <c r="S848" s="365"/>
      <c r="T848" s="365"/>
      <c r="U848" s="365"/>
      <c r="V848" s="365"/>
      <c r="W848" s="365"/>
      <c r="X848" s="365"/>
    </row>
    <row r="849" spans="1:24" ht="15" customHeight="1" x14ac:dyDescent="0.4">
      <c r="A849" s="380">
        <v>20</v>
      </c>
      <c r="B849" s="428" t="s">
        <v>2117</v>
      </c>
      <c r="C849" s="390" t="s">
        <v>2088</v>
      </c>
      <c r="D849" s="448"/>
      <c r="E849" s="365"/>
      <c r="F849" s="365"/>
      <c r="G849" s="365"/>
      <c r="H849" s="365"/>
      <c r="I849" s="365"/>
      <c r="J849" s="365"/>
      <c r="K849" s="365"/>
      <c r="L849" s="365"/>
      <c r="M849" s="365"/>
      <c r="N849" s="365"/>
      <c r="O849" s="365"/>
      <c r="P849" s="365"/>
      <c r="Q849" s="365"/>
      <c r="R849" s="365"/>
      <c r="S849" s="365"/>
      <c r="T849" s="365"/>
      <c r="U849" s="365"/>
      <c r="V849" s="365"/>
      <c r="W849" s="365"/>
      <c r="X849" s="365"/>
    </row>
    <row r="850" spans="1:24" ht="15" customHeight="1" x14ac:dyDescent="0.4">
      <c r="A850" s="380">
        <v>21</v>
      </c>
      <c r="B850" s="428" t="s">
        <v>2118</v>
      </c>
      <c r="C850" s="390" t="s">
        <v>2089</v>
      </c>
      <c r="D850" s="448"/>
      <c r="E850" s="365"/>
      <c r="F850" s="365"/>
      <c r="G850" s="365"/>
      <c r="H850" s="365"/>
      <c r="I850" s="365"/>
      <c r="J850" s="365"/>
      <c r="K850" s="365"/>
      <c r="L850" s="365"/>
      <c r="M850" s="365"/>
      <c r="N850" s="365"/>
      <c r="O850" s="365"/>
      <c r="P850" s="365"/>
      <c r="Q850" s="365"/>
      <c r="R850" s="365"/>
      <c r="S850" s="365"/>
      <c r="T850" s="365"/>
      <c r="U850" s="365"/>
      <c r="V850" s="365"/>
      <c r="W850" s="365"/>
      <c r="X850" s="365"/>
    </row>
    <row r="851" spans="1:24" ht="15" customHeight="1" x14ac:dyDescent="0.4">
      <c r="A851" s="380">
        <v>22</v>
      </c>
      <c r="B851" s="449" t="s">
        <v>2119</v>
      </c>
      <c r="C851" s="390" t="s">
        <v>2090</v>
      </c>
      <c r="D851" s="448"/>
      <c r="E851" s="365"/>
      <c r="F851" s="365"/>
      <c r="G851" s="365"/>
      <c r="H851" s="365"/>
      <c r="I851" s="365"/>
      <c r="J851" s="365"/>
      <c r="K851" s="365"/>
      <c r="L851" s="365"/>
      <c r="M851" s="365"/>
      <c r="N851" s="365"/>
      <c r="O851" s="365"/>
      <c r="P851" s="365"/>
      <c r="Q851" s="365"/>
      <c r="R851" s="365"/>
      <c r="S851" s="365"/>
      <c r="T851" s="365"/>
      <c r="U851" s="365"/>
      <c r="V851" s="365"/>
      <c r="W851" s="365"/>
      <c r="X851" s="365"/>
    </row>
    <row r="852" spans="1:24" ht="15" customHeight="1" x14ac:dyDescent="0.4">
      <c r="A852" s="380">
        <v>23</v>
      </c>
      <c r="B852" s="450" t="s">
        <v>2120</v>
      </c>
      <c r="C852" s="390" t="s">
        <v>2091</v>
      </c>
      <c r="D852" s="448"/>
      <c r="E852" s="365"/>
      <c r="F852" s="365"/>
      <c r="G852" s="365"/>
      <c r="H852" s="365"/>
      <c r="I852" s="365"/>
      <c r="J852" s="365"/>
      <c r="K852" s="365"/>
      <c r="L852" s="365"/>
      <c r="M852" s="365"/>
      <c r="N852" s="365"/>
      <c r="O852" s="365"/>
      <c r="P852" s="365"/>
      <c r="Q852" s="365"/>
      <c r="R852" s="365"/>
      <c r="S852" s="365"/>
      <c r="T852" s="365"/>
      <c r="U852" s="365"/>
      <c r="V852" s="365"/>
      <c r="W852" s="365"/>
      <c r="X852" s="365"/>
    </row>
    <row r="853" spans="1:24" ht="15" customHeight="1" x14ac:dyDescent="0.4">
      <c r="A853" s="380">
        <v>24</v>
      </c>
      <c r="B853" s="450" t="s">
        <v>2121</v>
      </c>
      <c r="C853" s="390" t="s">
        <v>2092</v>
      </c>
      <c r="D853" s="448"/>
      <c r="E853" s="365"/>
      <c r="F853" s="365"/>
      <c r="G853" s="365"/>
      <c r="H853" s="365"/>
      <c r="I853" s="365"/>
      <c r="J853" s="365"/>
      <c r="K853" s="365"/>
      <c r="L853" s="365"/>
      <c r="M853" s="365"/>
      <c r="N853" s="365"/>
      <c r="O853" s="365"/>
      <c r="P853" s="365"/>
      <c r="Q853" s="365"/>
      <c r="R853" s="365"/>
      <c r="S853" s="365"/>
      <c r="T853" s="365"/>
      <c r="U853" s="365"/>
      <c r="V853" s="365"/>
      <c r="W853" s="365"/>
      <c r="X853" s="365"/>
    </row>
    <row r="854" spans="1:24" ht="15" customHeight="1" x14ac:dyDescent="0.4">
      <c r="A854" s="380">
        <v>25</v>
      </c>
      <c r="B854" s="450" t="s">
        <v>2122</v>
      </c>
      <c r="C854" s="390" t="s">
        <v>2093</v>
      </c>
      <c r="D854" s="448"/>
      <c r="E854" s="365"/>
      <c r="F854" s="365"/>
      <c r="G854" s="365"/>
      <c r="H854" s="365"/>
      <c r="I854" s="365"/>
      <c r="J854" s="365"/>
      <c r="K854" s="365"/>
      <c r="L854" s="365"/>
      <c r="M854" s="365"/>
      <c r="N854" s="365"/>
      <c r="O854" s="365"/>
      <c r="P854" s="365"/>
      <c r="Q854" s="365"/>
      <c r="R854" s="365"/>
      <c r="S854" s="365"/>
      <c r="T854" s="365"/>
      <c r="U854" s="365"/>
      <c r="V854" s="365"/>
      <c r="W854" s="365"/>
      <c r="X854" s="365"/>
    </row>
    <row r="855" spans="1:24" ht="15" customHeight="1" x14ac:dyDescent="0.4">
      <c r="A855" s="380">
        <v>26</v>
      </c>
      <c r="B855" s="451" t="s">
        <v>2123</v>
      </c>
      <c r="C855" s="390" t="s">
        <v>2094</v>
      </c>
      <c r="D855" s="364"/>
      <c r="E855" s="365"/>
      <c r="F855" s="365"/>
      <c r="G855" s="365"/>
      <c r="H855" s="365"/>
      <c r="I855" s="365"/>
      <c r="J855" s="365"/>
      <c r="K855" s="365"/>
      <c r="L855" s="365"/>
      <c r="M855" s="365"/>
      <c r="N855" s="365"/>
      <c r="O855" s="365"/>
      <c r="P855" s="365"/>
      <c r="Q855" s="365"/>
      <c r="R855" s="365"/>
      <c r="S855" s="365"/>
      <c r="T855" s="365"/>
      <c r="U855" s="365"/>
      <c r="V855" s="365"/>
      <c r="W855" s="365"/>
      <c r="X855" s="365"/>
    </row>
    <row r="856" spans="1:24" ht="15" customHeight="1" x14ac:dyDescent="0.4">
      <c r="A856" s="380">
        <v>27</v>
      </c>
      <c r="B856" s="428" t="s">
        <v>2124</v>
      </c>
      <c r="C856" s="390" t="s">
        <v>2095</v>
      </c>
      <c r="D856" s="364"/>
      <c r="E856" s="365"/>
      <c r="F856" s="365"/>
      <c r="G856" s="365"/>
      <c r="H856" s="365"/>
      <c r="I856" s="365"/>
      <c r="J856" s="365"/>
      <c r="K856" s="365"/>
      <c r="L856" s="365"/>
      <c r="M856" s="365"/>
      <c r="N856" s="365"/>
      <c r="O856" s="365"/>
      <c r="P856" s="365"/>
      <c r="Q856" s="365"/>
      <c r="R856" s="365"/>
      <c r="S856" s="365"/>
      <c r="T856" s="365"/>
      <c r="U856" s="365"/>
      <c r="V856" s="365"/>
      <c r="W856" s="365"/>
      <c r="X856" s="365"/>
    </row>
    <row r="857" spans="1:24" ht="15" customHeight="1" x14ac:dyDescent="0.4">
      <c r="A857" s="380">
        <v>28</v>
      </c>
      <c r="B857" s="428">
        <v>42514</v>
      </c>
      <c r="C857" s="390" t="s">
        <v>2096</v>
      </c>
      <c r="D857" s="364"/>
      <c r="E857" s="365"/>
      <c r="F857" s="365"/>
      <c r="G857" s="365"/>
      <c r="H857" s="365"/>
      <c r="I857" s="365"/>
      <c r="J857" s="365"/>
      <c r="K857" s="365"/>
      <c r="L857" s="365"/>
      <c r="M857" s="365"/>
      <c r="N857" s="365"/>
      <c r="O857" s="365"/>
      <c r="P857" s="365"/>
      <c r="Q857" s="365"/>
      <c r="R857" s="365"/>
      <c r="S857" s="365"/>
      <c r="T857" s="365"/>
      <c r="U857" s="365"/>
      <c r="V857" s="365"/>
      <c r="W857" s="365"/>
      <c r="X857" s="365"/>
    </row>
    <row r="858" spans="1:24" ht="15" customHeight="1" x14ac:dyDescent="0.4">
      <c r="A858" s="354"/>
      <c r="B858" s="403"/>
      <c r="C858" s="365"/>
      <c r="D858" s="364"/>
      <c r="E858" s="365"/>
      <c r="F858" s="365"/>
      <c r="G858" s="365"/>
      <c r="H858" s="365"/>
      <c r="I858" s="365"/>
      <c r="J858" s="365"/>
      <c r="K858" s="365"/>
      <c r="L858" s="365"/>
      <c r="M858" s="365"/>
      <c r="N858" s="365"/>
      <c r="O858" s="365"/>
      <c r="P858" s="365"/>
      <c r="Q858" s="365"/>
      <c r="R858" s="365"/>
      <c r="S858" s="365"/>
      <c r="T858" s="365"/>
      <c r="U858" s="365"/>
      <c r="V858" s="365"/>
      <c r="W858" s="365"/>
      <c r="X858" s="365"/>
    </row>
    <row r="859" spans="1:24" ht="15" customHeight="1" x14ac:dyDescent="0.4">
      <c r="A859" s="354"/>
      <c r="B859" s="403"/>
      <c r="C859" s="365"/>
      <c r="D859" s="364"/>
      <c r="E859" s="365"/>
      <c r="F859" s="365"/>
      <c r="G859" s="365"/>
      <c r="H859" s="365"/>
      <c r="I859" s="365"/>
      <c r="J859" s="365"/>
      <c r="K859" s="365"/>
      <c r="L859" s="365"/>
      <c r="M859" s="365"/>
      <c r="N859" s="365"/>
      <c r="O859" s="365"/>
      <c r="P859" s="365"/>
      <c r="Q859" s="365"/>
      <c r="R859" s="365"/>
      <c r="S859" s="365"/>
      <c r="T859" s="365"/>
      <c r="U859" s="365"/>
      <c r="V859" s="365"/>
      <c r="W859" s="365"/>
      <c r="X859" s="365"/>
    </row>
    <row r="860" spans="1:24" ht="15" customHeight="1" x14ac:dyDescent="0.4">
      <c r="A860" s="354"/>
      <c r="B860" s="403"/>
      <c r="C860" s="365"/>
      <c r="D860" s="364"/>
      <c r="E860" s="365"/>
      <c r="F860" s="365"/>
      <c r="G860" s="365"/>
      <c r="H860" s="365"/>
      <c r="I860" s="365"/>
      <c r="J860" s="365"/>
      <c r="K860" s="365"/>
      <c r="L860" s="365"/>
      <c r="M860" s="365"/>
      <c r="N860" s="365"/>
      <c r="O860" s="365"/>
      <c r="P860" s="365"/>
      <c r="Q860" s="365"/>
      <c r="R860" s="365"/>
      <c r="S860" s="365"/>
      <c r="T860" s="365"/>
      <c r="U860" s="365"/>
      <c r="V860" s="365"/>
      <c r="W860" s="365"/>
      <c r="X860" s="365"/>
    </row>
    <row r="861" spans="1:24" ht="15" customHeight="1" x14ac:dyDescent="0.4">
      <c r="A861" s="354"/>
      <c r="B861" s="403"/>
      <c r="C861" s="365"/>
      <c r="D861" s="364"/>
      <c r="E861" s="365"/>
      <c r="F861" s="365"/>
      <c r="G861" s="365"/>
      <c r="H861" s="365"/>
      <c r="I861" s="365"/>
      <c r="J861" s="365"/>
      <c r="K861" s="365"/>
      <c r="L861" s="365"/>
      <c r="M861" s="365"/>
      <c r="N861" s="365"/>
      <c r="O861" s="365"/>
      <c r="P861" s="365"/>
      <c r="Q861" s="365"/>
      <c r="R861" s="365"/>
      <c r="S861" s="365"/>
      <c r="T861" s="365"/>
      <c r="U861" s="365"/>
      <c r="V861" s="365"/>
      <c r="W861" s="365"/>
      <c r="X861" s="365"/>
    </row>
    <row r="862" spans="1:24" ht="15" customHeight="1" x14ac:dyDescent="0.4">
      <c r="A862" s="354"/>
      <c r="B862" s="403"/>
      <c r="C862" s="365"/>
      <c r="D862" s="364"/>
      <c r="E862" s="365"/>
      <c r="F862" s="365"/>
      <c r="G862" s="365"/>
      <c r="H862" s="365"/>
      <c r="I862" s="365"/>
      <c r="J862" s="365"/>
      <c r="K862" s="365"/>
      <c r="L862" s="365"/>
      <c r="M862" s="365"/>
      <c r="N862" s="365"/>
      <c r="O862" s="365"/>
      <c r="P862" s="365"/>
      <c r="Q862" s="365"/>
      <c r="R862" s="365"/>
      <c r="S862" s="365"/>
      <c r="T862" s="365"/>
      <c r="U862" s="365"/>
      <c r="V862" s="365"/>
      <c r="W862" s="365"/>
      <c r="X862" s="365"/>
    </row>
    <row r="863" spans="1:24" ht="15" customHeight="1" x14ac:dyDescent="0.4">
      <c r="A863" s="354"/>
      <c r="B863" s="403"/>
      <c r="C863" s="365"/>
      <c r="D863" s="364"/>
      <c r="E863" s="365"/>
      <c r="F863" s="365"/>
      <c r="G863" s="365"/>
      <c r="H863" s="365"/>
      <c r="I863" s="365"/>
      <c r="J863" s="365"/>
      <c r="K863" s="365"/>
      <c r="L863" s="365"/>
      <c r="M863" s="365"/>
      <c r="N863" s="365"/>
      <c r="O863" s="365"/>
      <c r="P863" s="365"/>
      <c r="Q863" s="365"/>
      <c r="R863" s="365"/>
      <c r="S863" s="365"/>
      <c r="T863" s="365"/>
      <c r="U863" s="365"/>
      <c r="V863" s="365"/>
      <c r="W863" s="365"/>
      <c r="X863" s="365"/>
    </row>
    <row r="864" spans="1:24" ht="15" customHeight="1" x14ac:dyDescent="0.4">
      <c r="A864" s="354"/>
      <c r="B864" s="403"/>
      <c r="C864" s="365"/>
      <c r="D864" s="364"/>
      <c r="E864" s="365"/>
      <c r="F864" s="365"/>
      <c r="G864" s="365"/>
      <c r="H864" s="365"/>
      <c r="I864" s="365"/>
      <c r="J864" s="365"/>
      <c r="K864" s="365"/>
      <c r="L864" s="365"/>
      <c r="M864" s="365"/>
      <c r="N864" s="365"/>
      <c r="O864" s="365"/>
      <c r="P864" s="365"/>
      <c r="Q864" s="365"/>
      <c r="R864" s="365"/>
      <c r="S864" s="365"/>
      <c r="T864" s="365"/>
      <c r="U864" s="365"/>
      <c r="V864" s="365"/>
      <c r="W864" s="365"/>
      <c r="X864" s="365"/>
    </row>
    <row r="865" spans="1:24" ht="15" customHeight="1" x14ac:dyDescent="0.4">
      <c r="A865" s="354"/>
      <c r="B865" s="403"/>
      <c r="C865" s="365"/>
      <c r="D865" s="364"/>
      <c r="E865" s="365"/>
      <c r="F865" s="365"/>
      <c r="G865" s="365"/>
      <c r="H865" s="365"/>
      <c r="I865" s="365"/>
      <c r="J865" s="365"/>
      <c r="K865" s="365"/>
      <c r="L865" s="365"/>
      <c r="M865" s="365"/>
      <c r="N865" s="365"/>
      <c r="O865" s="365"/>
      <c r="P865" s="365"/>
      <c r="Q865" s="365"/>
      <c r="R865" s="365"/>
      <c r="S865" s="365"/>
      <c r="T865" s="365"/>
      <c r="U865" s="365"/>
      <c r="V865" s="365"/>
      <c r="W865" s="365"/>
      <c r="X865" s="365"/>
    </row>
    <row r="866" spans="1:24" ht="15" customHeight="1" x14ac:dyDescent="0.4">
      <c r="A866" s="354"/>
      <c r="B866" s="403"/>
      <c r="C866" s="365"/>
      <c r="D866" s="364"/>
      <c r="E866" s="365"/>
      <c r="F866" s="365"/>
      <c r="G866" s="365"/>
      <c r="H866" s="365"/>
      <c r="I866" s="365"/>
      <c r="J866" s="365"/>
      <c r="K866" s="365"/>
      <c r="L866" s="365"/>
      <c r="M866" s="365"/>
      <c r="N866" s="365"/>
      <c r="O866" s="365"/>
      <c r="P866" s="365"/>
      <c r="Q866" s="365"/>
      <c r="R866" s="365"/>
      <c r="S866" s="365"/>
      <c r="T866" s="365"/>
      <c r="U866" s="365"/>
      <c r="V866" s="365"/>
      <c r="W866" s="365"/>
      <c r="X866" s="365"/>
    </row>
    <row r="867" spans="1:24" ht="15" customHeight="1" x14ac:dyDescent="0.4">
      <c r="A867" s="354"/>
      <c r="B867" s="403"/>
      <c r="C867" s="365"/>
      <c r="D867" s="364"/>
      <c r="E867" s="365"/>
      <c r="F867" s="365"/>
      <c r="G867" s="365"/>
      <c r="H867" s="365"/>
      <c r="I867" s="365"/>
      <c r="J867" s="365"/>
      <c r="K867" s="365"/>
      <c r="L867" s="365"/>
      <c r="M867" s="365"/>
      <c r="N867" s="365"/>
      <c r="O867" s="365"/>
      <c r="P867" s="365"/>
      <c r="Q867" s="365"/>
      <c r="R867" s="365"/>
      <c r="S867" s="365"/>
      <c r="T867" s="365"/>
      <c r="U867" s="365"/>
      <c r="V867" s="365"/>
      <c r="W867" s="365"/>
      <c r="X867" s="365"/>
    </row>
    <row r="868" spans="1:24" ht="15" customHeight="1" x14ac:dyDescent="0.4">
      <c r="A868" s="354"/>
      <c r="B868" s="403"/>
      <c r="C868" s="365"/>
      <c r="D868" s="364"/>
      <c r="E868" s="365"/>
      <c r="F868" s="365"/>
      <c r="G868" s="365"/>
      <c r="H868" s="365"/>
      <c r="I868" s="365"/>
      <c r="J868" s="365"/>
      <c r="K868" s="365"/>
      <c r="L868" s="365"/>
      <c r="M868" s="365"/>
      <c r="N868" s="365"/>
      <c r="O868" s="365"/>
      <c r="P868" s="365"/>
      <c r="Q868" s="365"/>
      <c r="R868" s="365"/>
      <c r="S868" s="365"/>
      <c r="T868" s="365"/>
      <c r="U868" s="365"/>
      <c r="V868" s="365"/>
      <c r="W868" s="365"/>
      <c r="X868" s="365"/>
    </row>
    <row r="869" spans="1:24" ht="15" customHeight="1" x14ac:dyDescent="0.4">
      <c r="A869" s="354"/>
      <c r="B869" s="403"/>
      <c r="C869" s="365"/>
      <c r="D869" s="364"/>
      <c r="E869" s="365"/>
      <c r="F869" s="365"/>
      <c r="G869" s="365"/>
      <c r="H869" s="365"/>
      <c r="I869" s="365"/>
      <c r="J869" s="365"/>
      <c r="K869" s="365"/>
      <c r="L869" s="365"/>
      <c r="M869" s="365"/>
      <c r="N869" s="365"/>
      <c r="O869" s="365"/>
      <c r="P869" s="365"/>
      <c r="Q869" s="365"/>
      <c r="R869" s="365"/>
      <c r="S869" s="365"/>
      <c r="T869" s="365"/>
      <c r="U869" s="365"/>
      <c r="V869" s="365"/>
      <c r="W869" s="365"/>
      <c r="X869" s="365"/>
    </row>
    <row r="870" spans="1:24" ht="15" customHeight="1" x14ac:dyDescent="0.4">
      <c r="A870" s="354"/>
      <c r="B870" s="403"/>
      <c r="C870" s="365"/>
      <c r="D870" s="364"/>
      <c r="E870" s="365"/>
      <c r="F870" s="365"/>
      <c r="G870" s="365"/>
      <c r="H870" s="365"/>
      <c r="I870" s="365"/>
      <c r="J870" s="365"/>
      <c r="K870" s="365"/>
      <c r="L870" s="365"/>
      <c r="M870" s="365"/>
      <c r="N870" s="365"/>
      <c r="O870" s="365"/>
      <c r="P870" s="365"/>
      <c r="Q870" s="365"/>
      <c r="R870" s="365"/>
      <c r="S870" s="365"/>
      <c r="T870" s="365"/>
      <c r="U870" s="365"/>
      <c r="V870" s="365"/>
      <c r="W870" s="365"/>
      <c r="X870" s="365"/>
    </row>
    <row r="871" spans="1:24" ht="15" customHeight="1" x14ac:dyDescent="0.4">
      <c r="A871" s="354"/>
      <c r="B871" s="403"/>
      <c r="C871" s="365"/>
      <c r="D871" s="364"/>
      <c r="E871" s="365"/>
      <c r="F871" s="365"/>
      <c r="G871" s="365"/>
      <c r="H871" s="365"/>
      <c r="I871" s="365"/>
      <c r="J871" s="365"/>
      <c r="K871" s="365"/>
      <c r="L871" s="365"/>
      <c r="M871" s="365"/>
      <c r="N871" s="365"/>
      <c r="O871" s="365"/>
      <c r="P871" s="365"/>
      <c r="Q871" s="365"/>
      <c r="R871" s="365"/>
      <c r="S871" s="365"/>
      <c r="T871" s="365"/>
      <c r="U871" s="365"/>
      <c r="V871" s="365"/>
      <c r="W871" s="365"/>
      <c r="X871" s="365"/>
    </row>
    <row r="872" spans="1:24" ht="15" customHeight="1" x14ac:dyDescent="0.4">
      <c r="A872" s="354"/>
      <c r="B872" s="403"/>
      <c r="C872" s="365"/>
      <c r="D872" s="364"/>
      <c r="E872" s="365"/>
      <c r="F872" s="365"/>
      <c r="G872" s="365"/>
      <c r="H872" s="365"/>
      <c r="I872" s="365"/>
      <c r="J872" s="365"/>
      <c r="K872" s="365"/>
      <c r="L872" s="365"/>
      <c r="M872" s="365"/>
      <c r="N872" s="365"/>
      <c r="O872" s="365"/>
      <c r="P872" s="365"/>
      <c r="Q872" s="365"/>
      <c r="R872" s="365"/>
      <c r="S872" s="365"/>
      <c r="T872" s="365"/>
      <c r="U872" s="365"/>
      <c r="V872" s="365"/>
      <c r="W872" s="365"/>
      <c r="X872" s="365"/>
    </row>
    <row r="873" spans="1:24" ht="15" customHeight="1" x14ac:dyDescent="0.4">
      <c r="A873" s="354"/>
      <c r="B873" s="386"/>
      <c r="C873" s="365"/>
      <c r="D873" s="364"/>
      <c r="E873" s="365"/>
      <c r="F873" s="365"/>
      <c r="G873" s="365"/>
      <c r="H873" s="365"/>
      <c r="I873" s="365"/>
      <c r="J873" s="365"/>
      <c r="K873" s="365"/>
      <c r="L873" s="365"/>
      <c r="M873" s="365"/>
      <c r="N873" s="365"/>
      <c r="O873" s="365"/>
      <c r="P873" s="365"/>
      <c r="Q873" s="365"/>
      <c r="R873" s="365"/>
      <c r="S873" s="365"/>
      <c r="T873" s="365"/>
      <c r="U873" s="365"/>
      <c r="V873" s="365"/>
      <c r="W873" s="365"/>
      <c r="X873" s="365"/>
    </row>
    <row r="874" spans="1:24" ht="15" customHeight="1" x14ac:dyDescent="0.4">
      <c r="A874" s="354"/>
      <c r="B874" s="386"/>
      <c r="C874" s="365"/>
      <c r="D874" s="364"/>
      <c r="E874" s="365"/>
      <c r="F874" s="365"/>
      <c r="G874" s="365"/>
      <c r="H874" s="365"/>
      <c r="I874" s="365"/>
      <c r="J874" s="365"/>
      <c r="K874" s="365"/>
      <c r="L874" s="365"/>
      <c r="M874" s="365"/>
      <c r="N874" s="365"/>
      <c r="O874" s="365"/>
      <c r="P874" s="365"/>
      <c r="Q874" s="365"/>
      <c r="R874" s="365"/>
      <c r="S874" s="365"/>
      <c r="T874" s="365"/>
      <c r="U874" s="365"/>
      <c r="V874" s="365"/>
      <c r="W874" s="365"/>
      <c r="X874" s="365"/>
    </row>
    <row r="875" spans="1:24" ht="15" customHeight="1" x14ac:dyDescent="0.4">
      <c r="A875" s="354"/>
      <c r="B875" s="386"/>
      <c r="C875" s="365"/>
      <c r="D875" s="364"/>
      <c r="E875" s="365"/>
      <c r="F875" s="365"/>
      <c r="G875" s="365"/>
      <c r="H875" s="365"/>
      <c r="I875" s="365"/>
      <c r="J875" s="365"/>
      <c r="K875" s="365"/>
      <c r="L875" s="365"/>
      <c r="M875" s="365"/>
      <c r="N875" s="365"/>
      <c r="O875" s="365"/>
      <c r="P875" s="365"/>
      <c r="Q875" s="365"/>
      <c r="R875" s="365"/>
      <c r="S875" s="365"/>
      <c r="T875" s="365"/>
      <c r="U875" s="365"/>
      <c r="V875" s="365"/>
      <c r="W875" s="365"/>
      <c r="X875" s="365"/>
    </row>
    <row r="876" spans="1:24" ht="15" customHeight="1" x14ac:dyDescent="0.4">
      <c r="A876" s="354"/>
      <c r="B876" s="386"/>
      <c r="C876" s="365"/>
      <c r="D876" s="364"/>
      <c r="E876" s="365"/>
      <c r="F876" s="365"/>
      <c r="G876" s="365"/>
      <c r="H876" s="365"/>
      <c r="I876" s="365"/>
      <c r="J876" s="365"/>
      <c r="K876" s="365"/>
      <c r="L876" s="365"/>
      <c r="M876" s="365"/>
      <c r="N876" s="365"/>
      <c r="O876" s="365"/>
      <c r="P876" s="365"/>
      <c r="Q876" s="365"/>
      <c r="R876" s="365"/>
      <c r="S876" s="365"/>
      <c r="T876" s="365"/>
      <c r="U876" s="365"/>
      <c r="V876" s="365"/>
      <c r="W876" s="365"/>
      <c r="X876" s="365"/>
    </row>
    <row r="877" spans="1:24" ht="15" customHeight="1" x14ac:dyDescent="0.4">
      <c r="A877" s="354"/>
      <c r="B877" s="386"/>
      <c r="C877" s="365"/>
      <c r="D877" s="365"/>
      <c r="E877" s="365"/>
      <c r="F877" s="365"/>
      <c r="G877" s="365"/>
      <c r="H877" s="365"/>
      <c r="I877" s="365"/>
      <c r="J877" s="365"/>
      <c r="K877" s="365"/>
      <c r="L877" s="365"/>
      <c r="M877" s="365"/>
      <c r="N877" s="365"/>
      <c r="O877" s="365"/>
      <c r="P877" s="365"/>
      <c r="Q877" s="365"/>
      <c r="R877" s="365"/>
      <c r="S877" s="365"/>
      <c r="T877" s="365"/>
      <c r="U877" s="365"/>
      <c r="V877" s="365"/>
      <c r="W877" s="365"/>
      <c r="X877" s="365"/>
    </row>
    <row r="878" spans="1:24" ht="15" customHeight="1" x14ac:dyDescent="0.4">
      <c r="A878" s="354"/>
      <c r="B878" s="386"/>
      <c r="C878" s="365"/>
      <c r="D878" s="365"/>
      <c r="E878" s="365"/>
      <c r="F878" s="365"/>
      <c r="G878" s="365"/>
      <c r="H878" s="365"/>
      <c r="I878" s="365"/>
      <c r="J878" s="365"/>
      <c r="K878" s="365"/>
      <c r="L878" s="365"/>
      <c r="M878" s="365"/>
      <c r="N878" s="365"/>
      <c r="O878" s="365"/>
      <c r="P878" s="365"/>
      <c r="Q878" s="365"/>
      <c r="R878" s="365"/>
      <c r="S878" s="365"/>
      <c r="T878" s="365"/>
      <c r="U878" s="365"/>
      <c r="V878" s="365"/>
      <c r="W878" s="365"/>
      <c r="X878" s="365"/>
    </row>
    <row r="879" spans="1:24" ht="15" customHeight="1" x14ac:dyDescent="0.4">
      <c r="A879" s="354"/>
      <c r="B879" s="386"/>
      <c r="C879" s="365"/>
      <c r="D879" s="365"/>
      <c r="E879" s="365"/>
      <c r="F879" s="365"/>
      <c r="G879" s="365"/>
      <c r="H879" s="365"/>
      <c r="I879" s="365"/>
      <c r="J879" s="365"/>
      <c r="K879" s="365"/>
      <c r="L879" s="365"/>
      <c r="M879" s="365"/>
      <c r="N879" s="365"/>
      <c r="O879" s="365"/>
      <c r="P879" s="365"/>
      <c r="Q879" s="365"/>
      <c r="R879" s="365"/>
      <c r="S879" s="365"/>
      <c r="T879" s="365"/>
      <c r="U879" s="365"/>
      <c r="V879" s="365"/>
      <c r="W879" s="365"/>
      <c r="X879" s="365"/>
    </row>
    <row r="880" spans="1:24" ht="15" customHeight="1" x14ac:dyDescent="0.4">
      <c r="A880" s="354"/>
      <c r="B880" s="386"/>
      <c r="C880" s="365"/>
      <c r="D880" s="365"/>
      <c r="E880" s="365"/>
      <c r="F880" s="365"/>
      <c r="G880" s="365"/>
      <c r="H880" s="365"/>
      <c r="I880" s="365"/>
      <c r="J880" s="365"/>
      <c r="K880" s="365"/>
      <c r="L880" s="365"/>
      <c r="M880" s="365"/>
      <c r="N880" s="365"/>
      <c r="O880" s="365"/>
      <c r="P880" s="365"/>
      <c r="Q880" s="365"/>
      <c r="R880" s="365"/>
      <c r="S880" s="365"/>
      <c r="T880" s="365"/>
      <c r="U880" s="365"/>
      <c r="V880" s="365"/>
      <c r="W880" s="365"/>
      <c r="X880" s="365"/>
    </row>
    <row r="881" spans="1:24" ht="15" customHeight="1" x14ac:dyDescent="0.4">
      <c r="A881" s="368"/>
      <c r="B881" s="404"/>
      <c r="C881" s="385"/>
      <c r="D881" s="385"/>
      <c r="E881" s="385"/>
      <c r="F881" s="385"/>
      <c r="G881" s="385"/>
      <c r="H881" s="385"/>
      <c r="I881" s="385"/>
      <c r="J881" s="385"/>
      <c r="K881" s="385"/>
      <c r="L881" s="385"/>
      <c r="M881" s="385"/>
      <c r="N881" s="385"/>
      <c r="O881" s="385"/>
      <c r="P881" s="385"/>
      <c r="Q881" s="385"/>
      <c r="R881" s="385"/>
      <c r="S881" s="385"/>
      <c r="T881" s="385"/>
      <c r="U881" s="385"/>
      <c r="V881" s="385"/>
      <c r="W881" s="385"/>
      <c r="X881" s="385"/>
    </row>
    <row r="882" spans="1:24" ht="15" customHeight="1" x14ac:dyDescent="0.4">
      <c r="A882" s="545" t="s">
        <v>5261</v>
      </c>
      <c r="B882" s="546"/>
      <c r="C882" s="546"/>
      <c r="D882" s="546"/>
      <c r="E882" s="546"/>
      <c r="F882" s="546"/>
      <c r="G882" s="546"/>
      <c r="H882" s="546"/>
      <c r="I882" s="546"/>
      <c r="J882" s="546"/>
      <c r="K882" s="546"/>
      <c r="L882" s="546"/>
      <c r="M882" s="546"/>
      <c r="N882" s="546"/>
      <c r="O882" s="546"/>
      <c r="P882" s="546"/>
      <c r="Q882" s="546"/>
      <c r="R882" s="546"/>
      <c r="S882" s="546"/>
      <c r="T882" s="546"/>
      <c r="U882" s="546"/>
      <c r="V882" s="546"/>
      <c r="W882" s="546"/>
      <c r="X882" s="546"/>
    </row>
    <row r="883" spans="1:24" ht="15" customHeight="1" x14ac:dyDescent="0.4">
      <c r="A883" s="547" t="s">
        <v>0</v>
      </c>
      <c r="B883" s="550" t="s">
        <v>1</v>
      </c>
      <c r="C883" s="547" t="s">
        <v>2</v>
      </c>
      <c r="D883" s="361" t="s">
        <v>3</v>
      </c>
      <c r="E883" s="552"/>
      <c r="F883" s="552"/>
      <c r="G883" s="552"/>
      <c r="H883" s="552"/>
      <c r="I883" s="552"/>
      <c r="J883" s="552"/>
      <c r="K883" s="552"/>
      <c r="L883" s="552"/>
      <c r="M883" s="552"/>
      <c r="N883" s="552"/>
      <c r="O883" s="552"/>
      <c r="P883" s="552"/>
      <c r="Q883" s="552"/>
      <c r="R883" s="552"/>
      <c r="S883" s="552"/>
      <c r="T883" s="552"/>
      <c r="U883" s="552"/>
      <c r="V883" s="552"/>
      <c r="W883" s="552"/>
      <c r="X883" s="552"/>
    </row>
    <row r="884" spans="1:24" ht="15" customHeight="1" x14ac:dyDescent="0.4">
      <c r="A884" s="548"/>
      <c r="B884" s="551"/>
      <c r="C884" s="548"/>
      <c r="D884" s="361" t="s">
        <v>4</v>
      </c>
      <c r="E884" s="362"/>
      <c r="F884" s="362"/>
      <c r="G884" s="362"/>
      <c r="H884" s="362"/>
      <c r="I884" s="362"/>
      <c r="J884" s="362"/>
      <c r="K884" s="362"/>
      <c r="L884" s="362"/>
      <c r="M884" s="362"/>
      <c r="N884" s="362"/>
      <c r="O884" s="362"/>
      <c r="P884" s="362"/>
      <c r="Q884" s="362"/>
      <c r="R884" s="362"/>
      <c r="S884" s="362"/>
      <c r="T884" s="362"/>
      <c r="U884" s="362"/>
      <c r="V884" s="362"/>
      <c r="W884" s="362"/>
      <c r="X884" s="362"/>
    </row>
    <row r="885" spans="1:24" ht="15" customHeight="1" x14ac:dyDescent="0.4">
      <c r="A885" s="548"/>
      <c r="B885" s="551" t="s">
        <v>5</v>
      </c>
      <c r="C885" s="548"/>
      <c r="D885" s="361" t="s">
        <v>6</v>
      </c>
      <c r="E885" s="362"/>
      <c r="F885" s="362"/>
      <c r="G885" s="362"/>
      <c r="H885" s="362"/>
      <c r="I885" s="362"/>
      <c r="J885" s="362"/>
      <c r="K885" s="362"/>
      <c r="L885" s="362"/>
      <c r="M885" s="362"/>
      <c r="N885" s="362"/>
      <c r="O885" s="362"/>
      <c r="P885" s="362"/>
      <c r="Q885" s="362"/>
      <c r="R885" s="362"/>
      <c r="S885" s="362"/>
      <c r="T885" s="362"/>
      <c r="U885" s="362"/>
      <c r="V885" s="362"/>
      <c r="W885" s="362"/>
      <c r="X885" s="362"/>
    </row>
    <row r="886" spans="1:24" ht="15" customHeight="1" x14ac:dyDescent="0.4">
      <c r="A886" s="548"/>
      <c r="B886" s="551"/>
      <c r="C886" s="548"/>
      <c r="D886" s="360" t="s">
        <v>7</v>
      </c>
      <c r="E886" s="363"/>
      <c r="F886" s="363"/>
      <c r="G886" s="363"/>
      <c r="H886" s="363"/>
      <c r="I886" s="363"/>
      <c r="J886" s="363"/>
      <c r="K886" s="363"/>
      <c r="L886" s="363"/>
      <c r="M886" s="363"/>
      <c r="N886" s="363"/>
      <c r="O886" s="363"/>
      <c r="P886" s="363"/>
      <c r="Q886" s="363"/>
      <c r="R886" s="363"/>
      <c r="S886" s="363"/>
      <c r="T886" s="363"/>
      <c r="U886" s="363"/>
      <c r="V886" s="363"/>
      <c r="W886" s="363"/>
      <c r="X886" s="363"/>
    </row>
    <row r="887" spans="1:24" ht="15" customHeight="1" x14ac:dyDescent="0.4">
      <c r="A887" s="548"/>
      <c r="B887" s="551"/>
      <c r="C887" s="548"/>
      <c r="D887" s="371" t="s">
        <v>8</v>
      </c>
      <c r="E887" s="396"/>
      <c r="F887" s="365"/>
      <c r="G887" s="365"/>
      <c r="H887" s="365"/>
      <c r="I887" s="365"/>
      <c r="J887" s="365"/>
      <c r="K887" s="365"/>
      <c r="L887" s="365"/>
      <c r="M887" s="365"/>
      <c r="N887" s="365"/>
      <c r="O887" s="365"/>
      <c r="P887" s="365"/>
      <c r="Q887" s="365"/>
      <c r="R887" s="365"/>
      <c r="S887" s="365"/>
      <c r="T887" s="365"/>
      <c r="U887" s="365"/>
      <c r="V887" s="365"/>
      <c r="W887" s="365"/>
      <c r="X887" s="365"/>
    </row>
    <row r="888" spans="1:24" ht="17.100000000000001" customHeight="1" x14ac:dyDescent="0.4">
      <c r="A888" s="361">
        <v>1</v>
      </c>
      <c r="B888" s="428" t="s">
        <v>2137</v>
      </c>
      <c r="C888" s="440" t="s">
        <v>2125</v>
      </c>
      <c r="D888" s="405"/>
      <c r="E888" s="396"/>
      <c r="F888" s="396"/>
      <c r="G888" s="396"/>
      <c r="H888" s="396"/>
      <c r="I888" s="396"/>
      <c r="J888" s="396"/>
      <c r="K888" s="365"/>
      <c r="L888" s="365"/>
      <c r="M888" s="365"/>
      <c r="N888" s="365"/>
      <c r="O888" s="365"/>
      <c r="P888" s="365"/>
      <c r="Q888" s="365"/>
      <c r="R888" s="365"/>
      <c r="S888" s="365"/>
      <c r="T888" s="365"/>
      <c r="U888" s="365"/>
      <c r="V888" s="365"/>
      <c r="W888" s="365"/>
      <c r="X888" s="365"/>
    </row>
    <row r="889" spans="1:24" ht="17.100000000000001" customHeight="1" x14ac:dyDescent="0.4">
      <c r="A889" s="361">
        <v>2</v>
      </c>
      <c r="B889" s="428" t="s">
        <v>2138</v>
      </c>
      <c r="C889" s="440" t="s">
        <v>2126</v>
      </c>
      <c r="D889" s="405"/>
      <c r="E889" s="396"/>
      <c r="F889" s="396"/>
      <c r="G889" s="396"/>
      <c r="H889" s="396"/>
      <c r="I889" s="396"/>
      <c r="J889" s="396"/>
      <c r="K889" s="365"/>
      <c r="L889" s="365"/>
      <c r="M889" s="365"/>
      <c r="N889" s="365"/>
      <c r="O889" s="365"/>
      <c r="P889" s="365"/>
      <c r="Q889" s="365"/>
      <c r="R889" s="365"/>
      <c r="S889" s="365"/>
      <c r="T889" s="365"/>
      <c r="U889" s="365"/>
      <c r="V889" s="365"/>
      <c r="W889" s="365"/>
      <c r="X889" s="365"/>
    </row>
    <row r="890" spans="1:24" ht="17.100000000000001" customHeight="1" x14ac:dyDescent="0.4">
      <c r="A890" s="361">
        <v>3</v>
      </c>
      <c r="B890" s="428" t="s">
        <v>2139</v>
      </c>
      <c r="C890" s="440" t="s">
        <v>2127</v>
      </c>
      <c r="D890" s="405"/>
      <c r="E890" s="396"/>
      <c r="F890" s="396"/>
      <c r="G890" s="396"/>
      <c r="H890" s="396"/>
      <c r="I890" s="396"/>
      <c r="J890" s="396"/>
      <c r="K890" s="365"/>
      <c r="L890" s="365"/>
      <c r="M890" s="365"/>
      <c r="N890" s="365"/>
      <c r="O890" s="365"/>
      <c r="P890" s="365"/>
      <c r="Q890" s="365"/>
      <c r="R890" s="365"/>
      <c r="S890" s="365"/>
      <c r="T890" s="365"/>
      <c r="U890" s="365"/>
      <c r="V890" s="365"/>
      <c r="W890" s="365"/>
      <c r="X890" s="365"/>
    </row>
    <row r="891" spans="1:24" ht="17.100000000000001" customHeight="1" x14ac:dyDescent="0.4">
      <c r="A891" s="361">
        <v>4</v>
      </c>
      <c r="B891" s="428" t="s">
        <v>2140</v>
      </c>
      <c r="C891" s="440" t="s">
        <v>2128</v>
      </c>
      <c r="D891" s="405"/>
      <c r="E891" s="396"/>
      <c r="F891" s="396"/>
      <c r="G891" s="396"/>
      <c r="H891" s="396"/>
      <c r="I891" s="396"/>
      <c r="J891" s="396"/>
      <c r="K891" s="365"/>
      <c r="L891" s="365"/>
      <c r="M891" s="365"/>
      <c r="N891" s="365"/>
      <c r="O891" s="365"/>
      <c r="P891" s="365"/>
      <c r="Q891" s="365"/>
      <c r="R891" s="365"/>
      <c r="S891" s="365"/>
      <c r="T891" s="365"/>
      <c r="U891" s="365"/>
      <c r="V891" s="365"/>
      <c r="W891" s="365"/>
      <c r="X891" s="365"/>
    </row>
    <row r="892" spans="1:24" ht="17.100000000000001" customHeight="1" x14ac:dyDescent="0.4">
      <c r="A892" s="361">
        <v>5</v>
      </c>
      <c r="B892" s="428" t="s">
        <v>2141</v>
      </c>
      <c r="C892" s="390" t="s">
        <v>2129</v>
      </c>
      <c r="D892" s="405"/>
      <c r="E892" s="365"/>
      <c r="F892" s="365"/>
      <c r="G892" s="365"/>
      <c r="H892" s="365"/>
      <c r="I892" s="365"/>
      <c r="J892" s="365"/>
      <c r="K892" s="365"/>
      <c r="L892" s="365"/>
      <c r="M892" s="365"/>
      <c r="N892" s="365"/>
      <c r="O892" s="365"/>
      <c r="P892" s="365"/>
      <c r="Q892" s="365"/>
      <c r="R892" s="365"/>
      <c r="S892" s="365"/>
      <c r="T892" s="365"/>
      <c r="U892" s="365"/>
      <c r="V892" s="365"/>
      <c r="W892" s="365"/>
      <c r="X892" s="365"/>
    </row>
    <row r="893" spans="1:24" ht="17.100000000000001" customHeight="1" x14ac:dyDescent="0.4">
      <c r="A893" s="361">
        <v>6</v>
      </c>
      <c r="B893" s="428" t="s">
        <v>2142</v>
      </c>
      <c r="C893" s="452" t="s">
        <v>2130</v>
      </c>
      <c r="D893" s="405"/>
      <c r="E893" s="365"/>
      <c r="F893" s="365"/>
      <c r="G893" s="365"/>
      <c r="H893" s="365"/>
      <c r="I893" s="365"/>
      <c r="J893" s="365"/>
      <c r="K893" s="365"/>
      <c r="L893" s="365"/>
      <c r="M893" s="365"/>
      <c r="N893" s="365"/>
      <c r="O893" s="365"/>
      <c r="P893" s="365"/>
      <c r="Q893" s="365"/>
      <c r="R893" s="365"/>
      <c r="S893" s="365"/>
      <c r="T893" s="365"/>
      <c r="U893" s="365"/>
      <c r="V893" s="365"/>
      <c r="W893" s="365"/>
      <c r="X893" s="365"/>
    </row>
    <row r="894" spans="1:24" ht="17.100000000000001" customHeight="1" x14ac:dyDescent="0.4">
      <c r="A894" s="361">
        <v>7</v>
      </c>
      <c r="B894" s="428" t="s">
        <v>2143</v>
      </c>
      <c r="C894" s="390" t="s">
        <v>2131</v>
      </c>
      <c r="D894" s="405"/>
      <c r="E894" s="365"/>
      <c r="F894" s="365"/>
      <c r="G894" s="365"/>
      <c r="H894" s="365"/>
      <c r="I894" s="365"/>
      <c r="J894" s="365"/>
      <c r="K894" s="365"/>
      <c r="L894" s="365"/>
      <c r="M894" s="365"/>
      <c r="N894" s="365"/>
      <c r="O894" s="365"/>
      <c r="P894" s="365"/>
      <c r="Q894" s="365"/>
      <c r="R894" s="365"/>
      <c r="S894" s="365"/>
      <c r="T894" s="365"/>
      <c r="U894" s="365"/>
      <c r="V894" s="365"/>
      <c r="W894" s="365"/>
      <c r="X894" s="365"/>
    </row>
    <row r="895" spans="1:24" ht="17.100000000000001" customHeight="1" x14ac:dyDescent="0.4">
      <c r="A895" s="361">
        <v>8</v>
      </c>
      <c r="B895" s="428" t="s">
        <v>2144</v>
      </c>
      <c r="C895" s="433" t="s">
        <v>2132</v>
      </c>
      <c r="D895" s="352"/>
      <c r="E895" s="365"/>
      <c r="F895" s="365"/>
      <c r="G895" s="365"/>
      <c r="H895" s="365"/>
      <c r="I895" s="365"/>
      <c r="J895" s="365"/>
      <c r="K895" s="365"/>
      <c r="L895" s="365"/>
      <c r="M895" s="365"/>
      <c r="N895" s="365"/>
      <c r="O895" s="365"/>
      <c r="P895" s="365"/>
      <c r="Q895" s="365"/>
      <c r="R895" s="365"/>
      <c r="S895" s="365"/>
      <c r="T895" s="365"/>
      <c r="U895" s="365"/>
      <c r="V895" s="365"/>
      <c r="W895" s="365"/>
      <c r="X895" s="365"/>
    </row>
    <row r="896" spans="1:24" ht="17.100000000000001" customHeight="1" x14ac:dyDescent="0.4">
      <c r="A896" s="361">
        <v>9</v>
      </c>
      <c r="B896" s="450" t="s">
        <v>2145</v>
      </c>
      <c r="C896" s="433" t="s">
        <v>2133</v>
      </c>
      <c r="D896" s="352"/>
      <c r="E896" s="365"/>
      <c r="F896" s="365"/>
      <c r="G896" s="365"/>
      <c r="H896" s="365"/>
      <c r="I896" s="365"/>
      <c r="J896" s="365"/>
      <c r="K896" s="365"/>
      <c r="L896" s="365"/>
      <c r="M896" s="365"/>
      <c r="N896" s="365"/>
      <c r="O896" s="365"/>
      <c r="P896" s="365"/>
      <c r="Q896" s="365"/>
      <c r="R896" s="365"/>
      <c r="S896" s="365"/>
      <c r="T896" s="365"/>
      <c r="U896" s="365"/>
      <c r="V896" s="365"/>
      <c r="W896" s="365"/>
      <c r="X896" s="365"/>
    </row>
    <row r="897" spans="1:24" ht="17.100000000000001" customHeight="1" x14ac:dyDescent="0.4">
      <c r="A897" s="361">
        <v>10</v>
      </c>
      <c r="B897" s="428">
        <v>42515</v>
      </c>
      <c r="C897" s="433" t="s">
        <v>2134</v>
      </c>
      <c r="D897" s="352"/>
      <c r="E897" s="365"/>
      <c r="F897" s="365"/>
      <c r="G897" s="365"/>
      <c r="H897" s="365"/>
      <c r="I897" s="365"/>
      <c r="J897" s="365"/>
      <c r="K897" s="365"/>
      <c r="L897" s="365"/>
      <c r="M897" s="365"/>
      <c r="N897" s="365"/>
      <c r="O897" s="365"/>
      <c r="P897" s="365"/>
      <c r="Q897" s="365"/>
      <c r="R897" s="365"/>
      <c r="S897" s="365"/>
      <c r="T897" s="365"/>
      <c r="U897" s="365"/>
      <c r="V897" s="365"/>
      <c r="W897" s="365"/>
      <c r="X897" s="365"/>
    </row>
    <row r="898" spans="1:24" ht="17.100000000000001" customHeight="1" x14ac:dyDescent="0.4">
      <c r="A898" s="361">
        <v>11</v>
      </c>
      <c r="B898" s="428">
        <v>42516</v>
      </c>
      <c r="C898" s="433" t="s">
        <v>2135</v>
      </c>
      <c r="D898" s="352"/>
      <c r="E898" s="365"/>
      <c r="F898" s="365"/>
      <c r="G898" s="365"/>
      <c r="H898" s="365"/>
      <c r="I898" s="365"/>
      <c r="J898" s="365"/>
      <c r="K898" s="365"/>
      <c r="L898" s="365"/>
      <c r="M898" s="365"/>
      <c r="N898" s="365"/>
      <c r="O898" s="365"/>
      <c r="P898" s="365"/>
      <c r="Q898" s="365"/>
      <c r="R898" s="365"/>
      <c r="S898" s="365"/>
      <c r="T898" s="365"/>
      <c r="U898" s="365"/>
      <c r="V898" s="365"/>
      <c r="W898" s="365"/>
      <c r="X898" s="365"/>
    </row>
    <row r="899" spans="1:24" ht="15" customHeight="1" x14ac:dyDescent="0.4">
      <c r="A899" s="361">
        <v>12</v>
      </c>
      <c r="B899" s="428">
        <v>42517</v>
      </c>
      <c r="C899" s="397" t="s">
        <v>2136</v>
      </c>
      <c r="D899" s="364"/>
      <c r="E899" s="365"/>
      <c r="F899" s="365"/>
      <c r="G899" s="365"/>
      <c r="H899" s="365"/>
      <c r="I899" s="365"/>
      <c r="J899" s="365"/>
      <c r="K899" s="365"/>
      <c r="L899" s="365"/>
      <c r="M899" s="365"/>
      <c r="N899" s="365"/>
      <c r="O899" s="365"/>
      <c r="P899" s="365"/>
      <c r="Q899" s="365"/>
      <c r="R899" s="365"/>
      <c r="S899" s="365"/>
      <c r="T899" s="365"/>
      <c r="U899" s="365"/>
      <c r="V899" s="365"/>
      <c r="W899" s="365"/>
      <c r="X899" s="365"/>
    </row>
    <row r="900" spans="1:24" ht="15" customHeight="1" x14ac:dyDescent="0.4">
      <c r="A900" s="354">
        <v>13</v>
      </c>
      <c r="B900" s="376">
        <v>43360</v>
      </c>
      <c r="C900" s="365" t="s">
        <v>3675</v>
      </c>
      <c r="D900" s="364"/>
      <c r="E900" s="365"/>
      <c r="F900" s="365"/>
      <c r="G900" s="365"/>
      <c r="H900" s="365"/>
      <c r="I900" s="365"/>
      <c r="J900" s="365"/>
      <c r="K900" s="365"/>
      <c r="L900" s="365"/>
      <c r="M900" s="365"/>
      <c r="N900" s="365"/>
      <c r="O900" s="365"/>
      <c r="P900" s="365"/>
      <c r="Q900" s="365"/>
      <c r="R900" s="365"/>
      <c r="S900" s="365"/>
      <c r="T900" s="365"/>
      <c r="U900" s="365"/>
      <c r="V900" s="365"/>
      <c r="W900" s="365"/>
      <c r="X900" s="365"/>
    </row>
    <row r="901" spans="1:24" ht="15" customHeight="1" x14ac:dyDescent="0.4">
      <c r="A901" s="354">
        <v>14</v>
      </c>
      <c r="B901" s="376">
        <v>37442</v>
      </c>
      <c r="C901" s="365" t="s">
        <v>5127</v>
      </c>
      <c r="D901" s="364"/>
      <c r="E901" s="365"/>
      <c r="F901" s="365"/>
      <c r="G901" s="365"/>
      <c r="H901" s="365"/>
      <c r="I901" s="365"/>
      <c r="J901" s="365"/>
      <c r="K901" s="365"/>
      <c r="L901" s="365"/>
      <c r="M901" s="365"/>
      <c r="N901" s="365"/>
      <c r="O901" s="365"/>
      <c r="P901" s="365"/>
      <c r="Q901" s="365"/>
      <c r="R901" s="365"/>
      <c r="S901" s="365"/>
      <c r="T901" s="365"/>
      <c r="U901" s="365"/>
      <c r="V901" s="365"/>
      <c r="W901" s="365"/>
      <c r="X901" s="365"/>
    </row>
    <row r="902" spans="1:24" ht="15" customHeight="1" x14ac:dyDescent="0.4">
      <c r="A902" s="354"/>
      <c r="B902" s="376"/>
      <c r="C902" s="365"/>
      <c r="D902" s="364"/>
      <c r="E902" s="365"/>
      <c r="F902" s="365"/>
      <c r="G902" s="365"/>
      <c r="H902" s="365"/>
      <c r="I902" s="365"/>
      <c r="J902" s="365"/>
      <c r="K902" s="365"/>
      <c r="L902" s="365"/>
      <c r="M902" s="365"/>
      <c r="N902" s="365"/>
      <c r="O902" s="365"/>
      <c r="P902" s="365"/>
      <c r="Q902" s="365"/>
      <c r="R902" s="365"/>
      <c r="S902" s="365"/>
      <c r="T902" s="365"/>
      <c r="U902" s="365"/>
      <c r="V902" s="365"/>
      <c r="W902" s="365"/>
      <c r="X902" s="365"/>
    </row>
    <row r="903" spans="1:24" ht="15" customHeight="1" x14ac:dyDescent="0.4">
      <c r="A903" s="354"/>
      <c r="B903" s="376"/>
      <c r="C903" s="365"/>
      <c r="D903" s="364"/>
      <c r="E903" s="365"/>
      <c r="F903" s="365"/>
      <c r="G903" s="365"/>
      <c r="H903" s="365"/>
      <c r="I903" s="365"/>
      <c r="J903" s="365"/>
      <c r="K903" s="365"/>
      <c r="L903" s="365"/>
      <c r="M903" s="365"/>
      <c r="N903" s="365"/>
      <c r="O903" s="365"/>
      <c r="P903" s="365"/>
      <c r="Q903" s="365"/>
      <c r="R903" s="365"/>
      <c r="S903" s="365"/>
      <c r="T903" s="365"/>
      <c r="U903" s="365"/>
      <c r="V903" s="365"/>
      <c r="W903" s="365"/>
      <c r="X903" s="365"/>
    </row>
    <row r="904" spans="1:24" ht="15" customHeight="1" x14ac:dyDescent="0.4">
      <c r="A904" s="354"/>
      <c r="B904" s="376"/>
      <c r="C904" s="365"/>
      <c r="D904" s="364"/>
      <c r="E904" s="365"/>
      <c r="F904" s="365"/>
      <c r="G904" s="365"/>
      <c r="H904" s="365"/>
      <c r="I904" s="365"/>
      <c r="J904" s="365"/>
      <c r="K904" s="365"/>
      <c r="L904" s="365"/>
      <c r="M904" s="365"/>
      <c r="N904" s="365"/>
      <c r="O904" s="365"/>
      <c r="P904" s="365"/>
      <c r="Q904" s="365"/>
      <c r="R904" s="365"/>
      <c r="S904" s="365"/>
      <c r="T904" s="365"/>
      <c r="U904" s="365"/>
      <c r="V904" s="365"/>
      <c r="W904" s="365"/>
      <c r="X904" s="365"/>
    </row>
    <row r="905" spans="1:24" ht="15" customHeight="1" x14ac:dyDescent="0.4">
      <c r="A905" s="354"/>
      <c r="B905" s="376"/>
      <c r="C905" s="365"/>
      <c r="D905" s="364"/>
      <c r="E905" s="365"/>
      <c r="F905" s="365"/>
      <c r="G905" s="365"/>
      <c r="H905" s="365"/>
      <c r="I905" s="365"/>
      <c r="J905" s="365"/>
      <c r="K905" s="365"/>
      <c r="L905" s="365"/>
      <c r="M905" s="365"/>
      <c r="N905" s="365"/>
      <c r="O905" s="365"/>
      <c r="P905" s="365"/>
      <c r="Q905" s="365"/>
      <c r="R905" s="365"/>
      <c r="S905" s="365"/>
      <c r="T905" s="365"/>
      <c r="U905" s="365"/>
      <c r="V905" s="365"/>
      <c r="W905" s="365"/>
      <c r="X905" s="365"/>
    </row>
    <row r="906" spans="1:24" ht="15" customHeight="1" x14ac:dyDescent="0.4">
      <c r="A906" s="354"/>
      <c r="B906" s="376"/>
      <c r="C906" s="365"/>
      <c r="D906" s="364"/>
      <c r="E906" s="365"/>
      <c r="F906" s="365"/>
      <c r="G906" s="365"/>
      <c r="H906" s="365"/>
      <c r="I906" s="365"/>
      <c r="J906" s="365"/>
      <c r="K906" s="365"/>
      <c r="L906" s="365"/>
      <c r="M906" s="365"/>
      <c r="N906" s="365"/>
      <c r="O906" s="365"/>
      <c r="P906" s="365"/>
      <c r="Q906" s="365"/>
      <c r="R906" s="365"/>
      <c r="S906" s="365"/>
      <c r="T906" s="365"/>
      <c r="U906" s="365"/>
      <c r="V906" s="365"/>
      <c r="W906" s="365"/>
      <c r="X906" s="365"/>
    </row>
    <row r="907" spans="1:24" ht="15" customHeight="1" x14ac:dyDescent="0.4">
      <c r="A907" s="354"/>
      <c r="B907" s="376"/>
      <c r="C907" s="365"/>
      <c r="D907" s="364"/>
      <c r="E907" s="365"/>
      <c r="F907" s="365"/>
      <c r="G907" s="365"/>
      <c r="H907" s="365"/>
      <c r="I907" s="365"/>
      <c r="J907" s="365"/>
      <c r="K907" s="365"/>
      <c r="L907" s="365"/>
      <c r="M907" s="365"/>
      <c r="N907" s="365"/>
      <c r="O907" s="365"/>
      <c r="P907" s="365"/>
      <c r="Q907" s="365"/>
      <c r="R907" s="365"/>
      <c r="S907" s="365"/>
      <c r="T907" s="365"/>
      <c r="U907" s="365"/>
      <c r="V907" s="365"/>
      <c r="W907" s="365"/>
      <c r="X907" s="365"/>
    </row>
    <row r="908" spans="1:24" ht="15" customHeight="1" x14ac:dyDescent="0.4">
      <c r="A908" s="354"/>
      <c r="B908" s="376"/>
      <c r="C908" s="365"/>
      <c r="D908" s="364"/>
      <c r="E908" s="365"/>
      <c r="F908" s="365"/>
      <c r="G908" s="365"/>
      <c r="H908" s="365"/>
      <c r="I908" s="365"/>
      <c r="J908" s="365"/>
      <c r="K908" s="365"/>
      <c r="L908" s="365"/>
      <c r="M908" s="365"/>
      <c r="N908" s="365"/>
      <c r="O908" s="365"/>
      <c r="P908" s="365"/>
      <c r="Q908" s="365"/>
      <c r="R908" s="365"/>
      <c r="S908" s="365"/>
      <c r="T908" s="365"/>
      <c r="U908" s="365"/>
      <c r="V908" s="365"/>
      <c r="W908" s="365"/>
      <c r="X908" s="365"/>
    </row>
    <row r="909" spans="1:24" ht="15" customHeight="1" x14ac:dyDescent="0.4">
      <c r="A909" s="354"/>
      <c r="B909" s="376"/>
      <c r="C909" s="365"/>
      <c r="D909" s="364"/>
      <c r="E909" s="365"/>
      <c r="F909" s="365"/>
      <c r="G909" s="365"/>
      <c r="H909" s="365"/>
      <c r="I909" s="365"/>
      <c r="J909" s="365"/>
      <c r="K909" s="365"/>
      <c r="L909" s="365"/>
      <c r="M909" s="365"/>
      <c r="N909" s="365"/>
      <c r="O909" s="365"/>
      <c r="P909" s="365"/>
      <c r="Q909" s="365"/>
      <c r="R909" s="365"/>
      <c r="S909" s="365"/>
      <c r="T909" s="365"/>
      <c r="U909" s="365"/>
      <c r="V909" s="365"/>
      <c r="W909" s="365"/>
      <c r="X909" s="365"/>
    </row>
    <row r="910" spans="1:24" ht="15" customHeight="1" x14ac:dyDescent="0.4">
      <c r="A910" s="354"/>
      <c r="B910" s="376"/>
      <c r="C910" s="365"/>
      <c r="D910" s="364"/>
      <c r="E910" s="365"/>
      <c r="F910" s="365"/>
      <c r="G910" s="365"/>
      <c r="H910" s="365"/>
      <c r="I910" s="365"/>
      <c r="J910" s="365"/>
      <c r="K910" s="365"/>
      <c r="L910" s="365"/>
      <c r="M910" s="365"/>
      <c r="N910" s="365"/>
      <c r="O910" s="365"/>
      <c r="P910" s="365"/>
      <c r="Q910" s="365"/>
      <c r="R910" s="365"/>
      <c r="S910" s="365"/>
      <c r="T910" s="365"/>
      <c r="U910" s="365"/>
      <c r="V910" s="365"/>
      <c r="W910" s="365"/>
      <c r="X910" s="365"/>
    </row>
    <row r="911" spans="1:24" ht="15" customHeight="1" x14ac:dyDescent="0.4">
      <c r="A911" s="354"/>
      <c r="B911" s="376"/>
      <c r="C911" s="365"/>
      <c r="D911" s="364"/>
      <c r="E911" s="365"/>
      <c r="F911" s="365"/>
      <c r="G911" s="365"/>
      <c r="H911" s="365"/>
      <c r="I911" s="365"/>
      <c r="J911" s="365"/>
      <c r="K911" s="365"/>
      <c r="L911" s="365"/>
      <c r="M911" s="365"/>
      <c r="N911" s="365"/>
      <c r="O911" s="365"/>
      <c r="P911" s="365"/>
      <c r="Q911" s="365"/>
      <c r="R911" s="365"/>
      <c r="S911" s="365"/>
      <c r="T911" s="365"/>
      <c r="U911" s="365"/>
      <c r="V911" s="365"/>
      <c r="W911" s="365"/>
      <c r="X911" s="365"/>
    </row>
    <row r="912" spans="1:24" ht="15" customHeight="1" x14ac:dyDescent="0.4">
      <c r="A912" s="354"/>
      <c r="B912" s="376"/>
      <c r="C912" s="365"/>
      <c r="D912" s="364"/>
      <c r="E912" s="365"/>
      <c r="F912" s="365"/>
      <c r="G912" s="365"/>
      <c r="H912" s="365"/>
      <c r="I912" s="365"/>
      <c r="J912" s="365"/>
      <c r="K912" s="365"/>
      <c r="L912" s="365"/>
      <c r="M912" s="365"/>
      <c r="N912" s="365"/>
      <c r="O912" s="365"/>
      <c r="P912" s="365"/>
      <c r="Q912" s="365"/>
      <c r="R912" s="365"/>
      <c r="S912" s="365"/>
      <c r="T912" s="365"/>
      <c r="U912" s="365"/>
      <c r="V912" s="365"/>
      <c r="W912" s="365"/>
      <c r="X912" s="365"/>
    </row>
    <row r="913" spans="1:27" ht="15" customHeight="1" x14ac:dyDescent="0.4">
      <c r="A913" s="354"/>
      <c r="B913" s="376"/>
      <c r="C913" s="365"/>
      <c r="D913" s="364"/>
      <c r="E913" s="365"/>
      <c r="F913" s="365"/>
      <c r="G913" s="365"/>
      <c r="H913" s="365"/>
      <c r="I913" s="365"/>
      <c r="J913" s="365"/>
      <c r="K913" s="365"/>
      <c r="L913" s="365"/>
      <c r="M913" s="365"/>
      <c r="N913" s="365"/>
      <c r="O913" s="365"/>
      <c r="P913" s="365"/>
      <c r="Q913" s="365"/>
      <c r="R913" s="365"/>
      <c r="S913" s="365"/>
      <c r="T913" s="365"/>
      <c r="U913" s="365"/>
      <c r="V913" s="365"/>
      <c r="W913" s="365"/>
      <c r="X913" s="365"/>
    </row>
    <row r="914" spans="1:27" ht="15" customHeight="1" x14ac:dyDescent="0.4">
      <c r="A914" s="354"/>
      <c r="B914" s="376"/>
      <c r="C914" s="365"/>
      <c r="D914" s="364"/>
      <c r="E914" s="365"/>
      <c r="F914" s="365"/>
      <c r="G914" s="365"/>
      <c r="H914" s="365"/>
      <c r="I914" s="365"/>
      <c r="J914" s="365"/>
      <c r="K914" s="365"/>
      <c r="L914" s="365"/>
      <c r="M914" s="365"/>
      <c r="N914" s="365"/>
      <c r="O914" s="365"/>
      <c r="P914" s="365"/>
      <c r="Q914" s="365"/>
      <c r="R914" s="365"/>
      <c r="S914" s="365"/>
      <c r="T914" s="365"/>
      <c r="U914" s="365"/>
      <c r="V914" s="365"/>
      <c r="W914" s="365"/>
      <c r="X914" s="365"/>
    </row>
    <row r="915" spans="1:27" ht="15" customHeight="1" x14ac:dyDescent="0.4">
      <c r="A915" s="354"/>
      <c r="B915" s="376"/>
      <c r="C915" s="365"/>
      <c r="D915" s="364"/>
      <c r="E915" s="365"/>
      <c r="F915" s="365"/>
      <c r="G915" s="365"/>
      <c r="H915" s="365"/>
      <c r="I915" s="365"/>
      <c r="J915" s="365"/>
      <c r="K915" s="365"/>
      <c r="L915" s="365"/>
      <c r="M915" s="365"/>
      <c r="N915" s="365"/>
      <c r="O915" s="365"/>
      <c r="P915" s="365"/>
      <c r="Q915" s="365"/>
      <c r="R915" s="365"/>
      <c r="S915" s="365"/>
      <c r="T915" s="365"/>
      <c r="U915" s="365"/>
      <c r="V915" s="365"/>
      <c r="W915" s="365"/>
      <c r="X915" s="365"/>
    </row>
    <row r="916" spans="1:27" ht="15" customHeight="1" x14ac:dyDescent="0.4">
      <c r="A916" s="354"/>
      <c r="B916" s="376"/>
      <c r="C916" s="365"/>
      <c r="D916" s="364"/>
      <c r="E916" s="365"/>
      <c r="F916" s="365"/>
      <c r="G916" s="365"/>
      <c r="H916" s="365"/>
      <c r="I916" s="365"/>
      <c r="J916" s="365"/>
      <c r="K916" s="365"/>
      <c r="L916" s="365"/>
      <c r="M916" s="365"/>
      <c r="N916" s="365"/>
      <c r="O916" s="365"/>
      <c r="P916" s="365"/>
      <c r="Q916" s="365"/>
      <c r="R916" s="365"/>
      <c r="S916" s="365"/>
      <c r="T916" s="365"/>
      <c r="U916" s="365"/>
      <c r="V916" s="365"/>
      <c r="W916" s="365"/>
      <c r="X916" s="365"/>
    </row>
    <row r="917" spans="1:27" ht="15" customHeight="1" x14ac:dyDescent="0.4">
      <c r="A917" s="354"/>
      <c r="B917" s="376"/>
      <c r="C917" s="365"/>
      <c r="D917" s="364"/>
      <c r="E917" s="365"/>
      <c r="F917" s="365"/>
      <c r="G917" s="365"/>
      <c r="H917" s="365"/>
      <c r="I917" s="365"/>
      <c r="J917" s="365"/>
      <c r="K917" s="365"/>
      <c r="L917" s="365"/>
      <c r="M917" s="365"/>
      <c r="N917" s="365"/>
      <c r="O917" s="365"/>
      <c r="P917" s="365"/>
      <c r="Q917" s="365"/>
      <c r="R917" s="365"/>
      <c r="S917" s="365"/>
      <c r="T917" s="365"/>
      <c r="U917" s="365"/>
      <c r="V917" s="365"/>
      <c r="W917" s="365"/>
      <c r="X917" s="365"/>
    </row>
    <row r="918" spans="1:27" ht="15" customHeight="1" x14ac:dyDescent="0.4">
      <c r="A918" s="354"/>
      <c r="B918" s="403"/>
      <c r="C918" s="365"/>
      <c r="D918" s="364"/>
      <c r="E918" s="365"/>
      <c r="F918" s="365"/>
      <c r="G918" s="365"/>
      <c r="H918" s="365"/>
      <c r="I918" s="365"/>
      <c r="J918" s="365"/>
      <c r="K918" s="365"/>
      <c r="L918" s="365"/>
      <c r="M918" s="365"/>
      <c r="N918" s="365"/>
      <c r="O918" s="365"/>
      <c r="P918" s="365"/>
      <c r="Q918" s="365"/>
      <c r="R918" s="365"/>
      <c r="S918" s="365"/>
      <c r="T918" s="365"/>
      <c r="U918" s="365"/>
      <c r="V918" s="365"/>
      <c r="W918" s="365"/>
      <c r="X918" s="365"/>
    </row>
    <row r="919" spans="1:27" ht="15" customHeight="1" x14ac:dyDescent="0.4">
      <c r="A919" s="354"/>
      <c r="B919" s="403"/>
      <c r="C919" s="365"/>
      <c r="D919" s="364"/>
      <c r="E919" s="365"/>
      <c r="F919" s="365"/>
      <c r="G919" s="365"/>
      <c r="H919" s="365"/>
      <c r="I919" s="365"/>
      <c r="J919" s="365"/>
      <c r="K919" s="365"/>
      <c r="L919" s="365"/>
      <c r="M919" s="365"/>
      <c r="N919" s="365"/>
      <c r="O919" s="365"/>
      <c r="P919" s="365"/>
      <c r="Q919" s="365"/>
      <c r="R919" s="365"/>
      <c r="S919" s="365"/>
      <c r="T919" s="365"/>
      <c r="U919" s="365"/>
      <c r="V919" s="365"/>
      <c r="W919" s="365"/>
      <c r="X919" s="365"/>
    </row>
    <row r="920" spans="1:27" ht="15" customHeight="1" x14ac:dyDescent="0.4">
      <c r="A920" s="354"/>
      <c r="B920" s="403"/>
      <c r="C920" s="365"/>
      <c r="D920" s="364"/>
      <c r="E920" s="365"/>
      <c r="F920" s="365"/>
      <c r="G920" s="365"/>
      <c r="H920" s="365"/>
      <c r="I920" s="365"/>
      <c r="J920" s="365"/>
      <c r="K920" s="365"/>
      <c r="L920" s="365"/>
      <c r="M920" s="365"/>
      <c r="N920" s="365"/>
      <c r="O920" s="365"/>
      <c r="P920" s="365"/>
      <c r="Q920" s="365"/>
      <c r="R920" s="365"/>
      <c r="S920" s="365"/>
      <c r="T920" s="365"/>
      <c r="U920" s="365"/>
      <c r="V920" s="365"/>
      <c r="W920" s="365"/>
      <c r="X920" s="365"/>
    </row>
    <row r="921" spans="1:27" ht="15" customHeight="1" x14ac:dyDescent="0.4">
      <c r="A921" s="354"/>
      <c r="B921" s="403"/>
      <c r="C921" s="365"/>
      <c r="D921" s="364"/>
      <c r="E921" s="365"/>
      <c r="F921" s="365"/>
      <c r="G921" s="365"/>
      <c r="H921" s="365"/>
      <c r="I921" s="365"/>
      <c r="J921" s="365"/>
      <c r="K921" s="365"/>
      <c r="L921" s="365"/>
      <c r="M921" s="365"/>
      <c r="N921" s="365"/>
      <c r="O921" s="365"/>
      <c r="P921" s="365"/>
      <c r="Q921" s="365"/>
      <c r="R921" s="365"/>
      <c r="S921" s="365"/>
      <c r="T921" s="365"/>
      <c r="U921" s="365"/>
      <c r="V921" s="365"/>
      <c r="W921" s="365"/>
      <c r="X921" s="365"/>
    </row>
    <row r="922" spans="1:27" ht="15" customHeight="1" x14ac:dyDescent="0.4">
      <c r="A922" s="354"/>
      <c r="B922" s="403"/>
      <c r="C922" s="365"/>
      <c r="D922" s="364"/>
      <c r="E922" s="365"/>
      <c r="F922" s="365"/>
      <c r="G922" s="365"/>
      <c r="H922" s="365"/>
      <c r="I922" s="365"/>
      <c r="J922" s="365"/>
      <c r="K922" s="365"/>
      <c r="L922" s="365"/>
      <c r="M922" s="365"/>
      <c r="N922" s="365"/>
      <c r="O922" s="365"/>
      <c r="P922" s="365"/>
      <c r="Q922" s="365"/>
      <c r="R922" s="365"/>
      <c r="S922" s="365"/>
      <c r="T922" s="365"/>
      <c r="U922" s="365"/>
      <c r="V922" s="365"/>
      <c r="W922" s="365"/>
      <c r="X922" s="365"/>
    </row>
    <row r="923" spans="1:27" ht="15" customHeight="1" x14ac:dyDescent="0.4">
      <c r="A923" s="354"/>
      <c r="B923" s="403"/>
      <c r="C923" s="365"/>
      <c r="D923" s="364"/>
      <c r="E923" s="365"/>
      <c r="F923" s="365"/>
      <c r="G923" s="365"/>
      <c r="H923" s="365"/>
      <c r="I923" s="365"/>
      <c r="J923" s="365"/>
      <c r="K923" s="365"/>
      <c r="L923" s="365"/>
      <c r="M923" s="365"/>
      <c r="N923" s="365"/>
      <c r="O923" s="365"/>
      <c r="P923" s="365"/>
      <c r="Q923" s="365"/>
      <c r="R923" s="365"/>
      <c r="S923" s="365"/>
      <c r="T923" s="365"/>
      <c r="U923" s="365"/>
      <c r="V923" s="365"/>
      <c r="W923" s="365"/>
      <c r="X923" s="365"/>
      <c r="AA923" s="365"/>
    </row>
    <row r="924" spans="1:27" ht="15" customHeight="1" x14ac:dyDescent="0.4">
      <c r="A924" s="354"/>
      <c r="B924" s="403"/>
      <c r="C924" s="365"/>
      <c r="D924" s="364"/>
      <c r="E924" s="365"/>
      <c r="F924" s="365"/>
      <c r="G924" s="365"/>
      <c r="H924" s="365"/>
      <c r="I924" s="365"/>
      <c r="J924" s="365"/>
      <c r="K924" s="365"/>
      <c r="L924" s="365"/>
      <c r="M924" s="365"/>
      <c r="N924" s="365"/>
      <c r="O924" s="365"/>
      <c r="P924" s="365"/>
      <c r="Q924" s="365"/>
      <c r="R924" s="365"/>
      <c r="S924" s="365"/>
      <c r="T924" s="365"/>
      <c r="U924" s="365"/>
      <c r="V924" s="365"/>
      <c r="W924" s="365"/>
      <c r="X924" s="365"/>
    </row>
    <row r="925" spans="1:27" ht="15" customHeight="1" x14ac:dyDescent="0.4">
      <c r="A925" s="354"/>
      <c r="B925" s="403"/>
      <c r="C925" s="365"/>
      <c r="D925" s="364"/>
      <c r="E925" s="365"/>
      <c r="F925" s="365"/>
      <c r="G925" s="365"/>
      <c r="H925" s="365"/>
      <c r="I925" s="365"/>
      <c r="J925" s="365"/>
      <c r="K925" s="365"/>
      <c r="L925" s="365"/>
      <c r="M925" s="365"/>
      <c r="N925" s="365"/>
      <c r="O925" s="365"/>
      <c r="P925" s="365"/>
      <c r="Q925" s="365"/>
      <c r="R925" s="365"/>
      <c r="S925" s="365"/>
      <c r="T925" s="365"/>
      <c r="U925" s="365"/>
      <c r="V925" s="365"/>
      <c r="W925" s="365"/>
      <c r="X925" s="365"/>
    </row>
    <row r="926" spans="1:27" ht="15" customHeight="1" x14ac:dyDescent="0.4">
      <c r="A926" s="354"/>
      <c r="B926" s="403"/>
      <c r="C926" s="365"/>
      <c r="D926" s="364"/>
      <c r="E926" s="365"/>
      <c r="F926" s="365"/>
      <c r="G926" s="365"/>
      <c r="H926" s="365"/>
      <c r="I926" s="365"/>
      <c r="J926" s="365"/>
      <c r="K926" s="365"/>
      <c r="L926" s="365"/>
      <c r="M926" s="365"/>
      <c r="N926" s="365"/>
      <c r="O926" s="365"/>
      <c r="P926" s="365"/>
      <c r="Q926" s="365"/>
      <c r="R926" s="365"/>
      <c r="S926" s="365"/>
      <c r="T926" s="365"/>
      <c r="U926" s="365"/>
      <c r="V926" s="365"/>
      <c r="W926" s="365"/>
      <c r="X926" s="365"/>
    </row>
    <row r="927" spans="1:27" ht="15" customHeight="1" x14ac:dyDescent="0.4">
      <c r="A927" s="354"/>
      <c r="B927" s="403"/>
      <c r="C927" s="365"/>
      <c r="D927" s="364"/>
      <c r="E927" s="365"/>
      <c r="F927" s="365"/>
      <c r="G927" s="365"/>
      <c r="H927" s="365"/>
      <c r="I927" s="365"/>
      <c r="J927" s="365"/>
      <c r="K927" s="365"/>
      <c r="L927" s="365"/>
      <c r="M927" s="365"/>
      <c r="N927" s="365"/>
      <c r="O927" s="365"/>
      <c r="P927" s="365"/>
      <c r="Q927" s="365"/>
      <c r="R927" s="365"/>
      <c r="S927" s="365"/>
      <c r="T927" s="365"/>
      <c r="U927" s="365"/>
      <c r="V927" s="365"/>
      <c r="W927" s="365"/>
      <c r="X927" s="365"/>
    </row>
    <row r="928" spans="1:27" ht="15" customHeight="1" x14ac:dyDescent="0.4">
      <c r="A928" s="354"/>
      <c r="B928" s="386"/>
      <c r="C928" s="365"/>
      <c r="D928" s="364"/>
      <c r="E928" s="365"/>
      <c r="F928" s="365"/>
      <c r="G928" s="365"/>
      <c r="H928" s="365"/>
      <c r="I928" s="365"/>
      <c r="J928" s="365"/>
      <c r="K928" s="365"/>
      <c r="L928" s="365"/>
      <c r="M928" s="365"/>
      <c r="N928" s="365"/>
      <c r="O928" s="365"/>
      <c r="P928" s="365"/>
      <c r="Q928" s="365"/>
      <c r="R928" s="365"/>
      <c r="S928" s="365"/>
      <c r="T928" s="365"/>
      <c r="U928" s="365"/>
      <c r="V928" s="365"/>
      <c r="W928" s="365"/>
      <c r="X928" s="365"/>
    </row>
    <row r="929" spans="1:24" ht="15" customHeight="1" x14ac:dyDescent="0.4">
      <c r="A929" s="354"/>
      <c r="B929" s="386"/>
      <c r="C929" s="365"/>
      <c r="D929" s="364"/>
      <c r="E929" s="365"/>
      <c r="F929" s="365"/>
      <c r="G929" s="365"/>
      <c r="H929" s="365"/>
      <c r="I929" s="365"/>
      <c r="J929" s="365"/>
      <c r="K929" s="365"/>
      <c r="L929" s="365"/>
      <c r="M929" s="365"/>
      <c r="N929" s="365"/>
      <c r="O929" s="365"/>
      <c r="P929" s="365"/>
      <c r="Q929" s="365"/>
      <c r="R929" s="365"/>
      <c r="S929" s="365"/>
      <c r="T929" s="365"/>
      <c r="U929" s="365"/>
      <c r="V929" s="365"/>
      <c r="W929" s="365"/>
      <c r="X929" s="365"/>
    </row>
    <row r="930" spans="1:24" ht="15" customHeight="1" x14ac:dyDescent="0.4">
      <c r="A930" s="354"/>
      <c r="B930" s="386"/>
      <c r="C930" s="365"/>
      <c r="D930" s="364"/>
      <c r="E930" s="365"/>
      <c r="F930" s="365"/>
      <c r="G930" s="365"/>
      <c r="H930" s="365"/>
      <c r="I930" s="365"/>
      <c r="J930" s="365"/>
      <c r="K930" s="365"/>
      <c r="L930" s="365"/>
      <c r="M930" s="365"/>
      <c r="N930" s="365"/>
      <c r="O930" s="365"/>
      <c r="P930" s="365"/>
      <c r="Q930" s="365"/>
      <c r="R930" s="365"/>
      <c r="S930" s="365"/>
      <c r="T930" s="365"/>
      <c r="U930" s="365"/>
      <c r="V930" s="365"/>
      <c r="W930" s="365"/>
      <c r="X930" s="365"/>
    </row>
    <row r="931" spans="1:24" ht="15" customHeight="1" x14ac:dyDescent="0.4">
      <c r="A931" s="354"/>
      <c r="B931" s="386"/>
      <c r="C931" s="365"/>
      <c r="D931" s="364"/>
      <c r="E931" s="365"/>
      <c r="F931" s="365"/>
      <c r="G931" s="365"/>
      <c r="H931" s="365"/>
      <c r="I931" s="365"/>
      <c r="J931" s="365"/>
      <c r="K931" s="365"/>
      <c r="L931" s="365"/>
      <c r="M931" s="365"/>
      <c r="N931" s="365"/>
      <c r="O931" s="365"/>
      <c r="P931" s="365"/>
      <c r="Q931" s="365"/>
      <c r="R931" s="365"/>
      <c r="S931" s="365"/>
      <c r="T931" s="365"/>
      <c r="U931" s="365"/>
      <c r="V931" s="365"/>
      <c r="W931" s="365"/>
      <c r="X931" s="365"/>
    </row>
    <row r="932" spans="1:24" ht="15" customHeight="1" x14ac:dyDescent="0.4">
      <c r="A932" s="354"/>
      <c r="B932" s="386"/>
      <c r="C932" s="365"/>
      <c r="D932" s="364"/>
      <c r="E932" s="365"/>
      <c r="F932" s="365"/>
      <c r="G932" s="365"/>
      <c r="H932" s="365"/>
      <c r="I932" s="365"/>
      <c r="J932" s="365"/>
      <c r="K932" s="365"/>
      <c r="L932" s="365"/>
      <c r="M932" s="365"/>
      <c r="N932" s="365"/>
      <c r="O932" s="365"/>
      <c r="P932" s="365"/>
      <c r="Q932" s="365"/>
      <c r="R932" s="365"/>
      <c r="S932" s="365"/>
      <c r="T932" s="365"/>
      <c r="U932" s="365"/>
      <c r="V932" s="365"/>
      <c r="W932" s="365"/>
      <c r="X932" s="365"/>
    </row>
    <row r="933" spans="1:24" ht="15" customHeight="1" x14ac:dyDescent="0.4">
      <c r="A933" s="354"/>
      <c r="B933" s="386"/>
      <c r="C933" s="365"/>
      <c r="D933" s="364"/>
      <c r="E933" s="365"/>
      <c r="F933" s="365"/>
      <c r="G933" s="365"/>
      <c r="H933" s="365"/>
      <c r="I933" s="365"/>
      <c r="J933" s="365"/>
      <c r="K933" s="365"/>
      <c r="L933" s="365"/>
      <c r="M933" s="365"/>
      <c r="N933" s="365"/>
      <c r="O933" s="365"/>
      <c r="P933" s="365"/>
      <c r="Q933" s="365"/>
      <c r="R933" s="365"/>
      <c r="S933" s="365"/>
      <c r="T933" s="365"/>
      <c r="U933" s="365"/>
      <c r="V933" s="365"/>
      <c r="W933" s="365"/>
      <c r="X933" s="365"/>
    </row>
    <row r="934" spans="1:24" ht="15" customHeight="1" x14ac:dyDescent="0.4">
      <c r="A934" s="354"/>
      <c r="B934" s="386"/>
      <c r="C934" s="365"/>
      <c r="D934" s="364"/>
      <c r="E934" s="365"/>
      <c r="F934" s="365"/>
      <c r="G934" s="365"/>
      <c r="H934" s="365"/>
      <c r="I934" s="365"/>
      <c r="J934" s="365"/>
      <c r="K934" s="365"/>
      <c r="L934" s="365"/>
      <c r="M934" s="365"/>
      <c r="N934" s="365"/>
      <c r="O934" s="365"/>
      <c r="P934" s="365"/>
      <c r="Q934" s="365"/>
      <c r="R934" s="365"/>
      <c r="S934" s="365"/>
      <c r="T934" s="365"/>
      <c r="U934" s="365"/>
      <c r="V934" s="365"/>
      <c r="W934" s="365"/>
      <c r="X934" s="365"/>
    </row>
    <row r="935" spans="1:24" ht="15" customHeight="1" x14ac:dyDescent="0.4">
      <c r="A935" s="354"/>
      <c r="B935" s="386"/>
      <c r="C935" s="365"/>
      <c r="D935" s="364"/>
      <c r="E935" s="365"/>
      <c r="F935" s="365"/>
      <c r="G935" s="365"/>
      <c r="H935" s="365"/>
      <c r="I935" s="365"/>
      <c r="J935" s="365"/>
      <c r="K935" s="365"/>
      <c r="L935" s="365"/>
      <c r="M935" s="365"/>
      <c r="N935" s="365"/>
      <c r="O935" s="365"/>
      <c r="P935" s="365"/>
      <c r="Q935" s="365"/>
      <c r="R935" s="365"/>
      <c r="S935" s="365"/>
      <c r="T935" s="365"/>
      <c r="U935" s="365"/>
      <c r="V935" s="365"/>
      <c r="W935" s="365"/>
      <c r="X935" s="365"/>
    </row>
    <row r="936" spans="1:24" ht="15" customHeight="1" x14ac:dyDescent="0.4">
      <c r="A936" s="354"/>
      <c r="B936" s="386"/>
      <c r="C936" s="365"/>
      <c r="D936" s="364"/>
      <c r="E936" s="365"/>
      <c r="F936" s="365"/>
      <c r="G936" s="365"/>
      <c r="H936" s="365"/>
      <c r="I936" s="365"/>
      <c r="J936" s="365"/>
      <c r="K936" s="365"/>
      <c r="L936" s="365"/>
      <c r="M936" s="365"/>
      <c r="N936" s="365"/>
      <c r="O936" s="365"/>
      <c r="P936" s="365"/>
      <c r="Q936" s="365"/>
      <c r="R936" s="365"/>
      <c r="S936" s="365"/>
      <c r="T936" s="365"/>
      <c r="U936" s="365"/>
      <c r="V936" s="365"/>
      <c r="W936" s="365"/>
      <c r="X936" s="365"/>
    </row>
    <row r="937" spans="1:24" ht="15" customHeight="1" x14ac:dyDescent="0.4">
      <c r="A937" s="354"/>
      <c r="B937" s="386"/>
      <c r="C937" s="365"/>
      <c r="D937" s="364"/>
      <c r="E937" s="365"/>
      <c r="F937" s="365"/>
      <c r="G937" s="365"/>
      <c r="H937" s="365"/>
      <c r="I937" s="365"/>
      <c r="J937" s="365"/>
      <c r="K937" s="365"/>
      <c r="L937" s="365"/>
      <c r="M937" s="365"/>
      <c r="N937" s="365"/>
      <c r="O937" s="365"/>
      <c r="P937" s="365"/>
      <c r="Q937" s="365"/>
      <c r="R937" s="365"/>
      <c r="S937" s="365"/>
      <c r="T937" s="365"/>
      <c r="U937" s="365"/>
      <c r="V937" s="365"/>
      <c r="W937" s="365"/>
      <c r="X937" s="365"/>
    </row>
    <row r="938" spans="1:24" ht="15" customHeight="1" x14ac:dyDescent="0.4">
      <c r="A938" s="354"/>
      <c r="B938" s="386"/>
      <c r="C938" s="365"/>
      <c r="D938" s="365"/>
      <c r="E938" s="365"/>
      <c r="F938" s="365"/>
      <c r="G938" s="365"/>
      <c r="H938" s="365"/>
      <c r="I938" s="365"/>
      <c r="J938" s="365"/>
      <c r="K938" s="365"/>
      <c r="L938" s="365"/>
      <c r="M938" s="365"/>
      <c r="N938" s="365"/>
      <c r="O938" s="365"/>
      <c r="P938" s="365"/>
      <c r="Q938" s="365"/>
      <c r="R938" s="365"/>
      <c r="S938" s="365"/>
      <c r="T938" s="365"/>
      <c r="U938" s="365"/>
      <c r="V938" s="365"/>
      <c r="W938" s="365"/>
      <c r="X938" s="365"/>
    </row>
    <row r="939" spans="1:24" ht="15" customHeight="1" x14ac:dyDescent="0.4">
      <c r="A939" s="354"/>
      <c r="B939" s="386"/>
      <c r="C939" s="365"/>
      <c r="D939" s="365"/>
      <c r="E939" s="365"/>
      <c r="F939" s="365"/>
      <c r="G939" s="365"/>
      <c r="H939" s="365"/>
      <c r="I939" s="365"/>
      <c r="J939" s="365"/>
      <c r="K939" s="365"/>
      <c r="L939" s="365"/>
      <c r="M939" s="365"/>
      <c r="N939" s="365"/>
      <c r="O939" s="365"/>
      <c r="P939" s="365"/>
      <c r="Q939" s="365"/>
      <c r="R939" s="365"/>
      <c r="S939" s="365"/>
      <c r="T939" s="365"/>
      <c r="U939" s="365"/>
      <c r="V939" s="365"/>
      <c r="W939" s="365"/>
      <c r="X939" s="365"/>
    </row>
    <row r="940" spans="1:24" ht="15" customHeight="1" x14ac:dyDescent="0.4">
      <c r="A940" s="354"/>
      <c r="B940" s="386"/>
      <c r="C940" s="365"/>
      <c r="D940" s="365"/>
      <c r="E940" s="365"/>
      <c r="F940" s="365"/>
      <c r="G940" s="365"/>
      <c r="H940" s="365"/>
      <c r="I940" s="365"/>
      <c r="J940" s="365"/>
      <c r="K940" s="365"/>
      <c r="L940" s="365"/>
      <c r="M940" s="365"/>
      <c r="N940" s="365"/>
      <c r="O940" s="365"/>
      <c r="P940" s="365"/>
      <c r="Q940" s="365"/>
      <c r="R940" s="365"/>
      <c r="S940" s="365"/>
      <c r="T940" s="365"/>
      <c r="U940" s="365"/>
      <c r="V940" s="365"/>
      <c r="W940" s="365"/>
      <c r="X940" s="365"/>
    </row>
  </sheetData>
  <mergeCells count="153">
    <mergeCell ref="A882:X882"/>
    <mergeCell ref="A883:A887"/>
    <mergeCell ref="B883:B884"/>
    <mergeCell ref="C883:C887"/>
    <mergeCell ref="E883:I883"/>
    <mergeCell ref="J883:N883"/>
    <mergeCell ref="O883:S883"/>
    <mergeCell ref="T883:X883"/>
    <mergeCell ref="B885:B887"/>
    <mergeCell ref="A824:X824"/>
    <mergeCell ref="A825:A829"/>
    <mergeCell ref="B825:B826"/>
    <mergeCell ref="C825:C829"/>
    <mergeCell ref="E825:I825"/>
    <mergeCell ref="J825:N825"/>
    <mergeCell ref="O825:S825"/>
    <mergeCell ref="T825:X825"/>
    <mergeCell ref="B827:B829"/>
    <mergeCell ref="A770:X770"/>
    <mergeCell ref="A771:A775"/>
    <mergeCell ref="B771:B772"/>
    <mergeCell ref="C771:C775"/>
    <mergeCell ref="E771:I771"/>
    <mergeCell ref="J771:N771"/>
    <mergeCell ref="O771:S771"/>
    <mergeCell ref="T771:X771"/>
    <mergeCell ref="B773:B775"/>
    <mergeCell ref="A714:X714"/>
    <mergeCell ref="A715:A719"/>
    <mergeCell ref="B715:B716"/>
    <mergeCell ref="C715:C719"/>
    <mergeCell ref="E715:I715"/>
    <mergeCell ref="J715:N715"/>
    <mergeCell ref="O715:S715"/>
    <mergeCell ref="T715:X715"/>
    <mergeCell ref="B717:B719"/>
    <mergeCell ref="A660:X660"/>
    <mergeCell ref="A661:A665"/>
    <mergeCell ref="B661:B662"/>
    <mergeCell ref="C661:C665"/>
    <mergeCell ref="E661:I661"/>
    <mergeCell ref="J661:N661"/>
    <mergeCell ref="O661:S661"/>
    <mergeCell ref="T661:X661"/>
    <mergeCell ref="B663:B665"/>
    <mergeCell ref="A602:X602"/>
    <mergeCell ref="A603:A607"/>
    <mergeCell ref="B603:B604"/>
    <mergeCell ref="C603:C607"/>
    <mergeCell ref="E603:I603"/>
    <mergeCell ref="J603:N603"/>
    <mergeCell ref="O603:S603"/>
    <mergeCell ref="T603:X603"/>
    <mergeCell ref="B605:B607"/>
    <mergeCell ref="A550:X550"/>
    <mergeCell ref="A551:A555"/>
    <mergeCell ref="B551:B552"/>
    <mergeCell ref="C551:C555"/>
    <mergeCell ref="E551:I551"/>
    <mergeCell ref="J551:N551"/>
    <mergeCell ref="O551:S551"/>
    <mergeCell ref="T551:X551"/>
    <mergeCell ref="B553:B555"/>
    <mergeCell ref="A495:X495"/>
    <mergeCell ref="A496:A500"/>
    <mergeCell ref="B496:B497"/>
    <mergeCell ref="C496:C500"/>
    <mergeCell ref="E496:I496"/>
    <mergeCell ref="J496:N496"/>
    <mergeCell ref="O496:S496"/>
    <mergeCell ref="T496:X496"/>
    <mergeCell ref="B498:B500"/>
    <mergeCell ref="A441:X441"/>
    <mergeCell ref="A442:A446"/>
    <mergeCell ref="B442:B443"/>
    <mergeCell ref="C442:C446"/>
    <mergeCell ref="E442:I442"/>
    <mergeCell ref="J442:N442"/>
    <mergeCell ref="O442:S442"/>
    <mergeCell ref="T442:X442"/>
    <mergeCell ref="B444:B446"/>
    <mergeCell ref="A386:X386"/>
    <mergeCell ref="A387:A391"/>
    <mergeCell ref="B387:B388"/>
    <mergeCell ref="C387:C391"/>
    <mergeCell ref="E387:I387"/>
    <mergeCell ref="J387:N387"/>
    <mergeCell ref="O387:S387"/>
    <mergeCell ref="T387:X387"/>
    <mergeCell ref="B389:B391"/>
    <mergeCell ref="A327:X327"/>
    <mergeCell ref="A328:A332"/>
    <mergeCell ref="B328:B329"/>
    <mergeCell ref="C328:C332"/>
    <mergeCell ref="E328:I328"/>
    <mergeCell ref="J328:N328"/>
    <mergeCell ref="O328:S328"/>
    <mergeCell ref="T328:X328"/>
    <mergeCell ref="B330:B332"/>
    <mergeCell ref="A274:X274"/>
    <mergeCell ref="A275:A279"/>
    <mergeCell ref="B275:B276"/>
    <mergeCell ref="C275:C279"/>
    <mergeCell ref="E275:I275"/>
    <mergeCell ref="J275:N275"/>
    <mergeCell ref="O275:S275"/>
    <mergeCell ref="T275:X275"/>
    <mergeCell ref="B277:B279"/>
    <mergeCell ref="A223:X223"/>
    <mergeCell ref="A224:A228"/>
    <mergeCell ref="B224:B225"/>
    <mergeCell ref="C224:C228"/>
    <mergeCell ref="E224:I224"/>
    <mergeCell ref="J224:N224"/>
    <mergeCell ref="O224:S224"/>
    <mergeCell ref="T224:X224"/>
    <mergeCell ref="B226:B228"/>
    <mergeCell ref="A166:X166"/>
    <mergeCell ref="A167:A171"/>
    <mergeCell ref="B167:B168"/>
    <mergeCell ref="C167:C171"/>
    <mergeCell ref="E167:I167"/>
    <mergeCell ref="J167:N167"/>
    <mergeCell ref="O167:S167"/>
    <mergeCell ref="T167:X167"/>
    <mergeCell ref="B169:B171"/>
    <mergeCell ref="A109:X109"/>
    <mergeCell ref="A110:A114"/>
    <mergeCell ref="B110:B111"/>
    <mergeCell ref="C110:C114"/>
    <mergeCell ref="E110:I110"/>
    <mergeCell ref="J110:N110"/>
    <mergeCell ref="O110:S110"/>
    <mergeCell ref="T110:X110"/>
    <mergeCell ref="B112:B114"/>
    <mergeCell ref="A55:X55"/>
    <mergeCell ref="A56:A60"/>
    <mergeCell ref="B56:B57"/>
    <mergeCell ref="C56:C60"/>
    <mergeCell ref="E56:I56"/>
    <mergeCell ref="J56:N56"/>
    <mergeCell ref="O56:S56"/>
    <mergeCell ref="T56:X56"/>
    <mergeCell ref="B58:B60"/>
    <mergeCell ref="A1:X1"/>
    <mergeCell ref="A2:A6"/>
    <mergeCell ref="B2:B3"/>
    <mergeCell ref="C2:C6"/>
    <mergeCell ref="E2:I2"/>
    <mergeCell ref="J2:N2"/>
    <mergeCell ref="O2:S2"/>
    <mergeCell ref="T2:X2"/>
    <mergeCell ref="B4:B6"/>
  </mergeCells>
  <conditionalFormatting sqref="C392:C393 C395:C397">
    <cfRule type="duplicateValues" dxfId="168" priority="66"/>
  </conditionalFormatting>
  <conditionalFormatting sqref="C375:C385">
    <cfRule type="duplicateValues" dxfId="167" priority="68"/>
  </conditionalFormatting>
  <conditionalFormatting sqref="C648:C658">
    <cfRule type="duplicateValues" dxfId="166" priority="71"/>
  </conditionalFormatting>
  <conditionalFormatting sqref="C426">
    <cfRule type="duplicateValues" dxfId="165" priority="63"/>
  </conditionalFormatting>
  <conditionalFormatting sqref="C438:C440 C427:C436 C411:C414 C398:C409 C416:C425">
    <cfRule type="duplicateValues" dxfId="164" priority="72"/>
  </conditionalFormatting>
  <conditionalFormatting sqref="C482">
    <cfRule type="duplicateValues" dxfId="163" priority="62"/>
  </conditionalFormatting>
  <conditionalFormatting sqref="C461">
    <cfRule type="duplicateValues" dxfId="162" priority="61"/>
  </conditionalFormatting>
  <conditionalFormatting sqref="C271:C272 C229:C230 C232:C269">
    <cfRule type="duplicateValues" dxfId="161" priority="74"/>
  </conditionalFormatting>
  <conditionalFormatting sqref="C320:C325">
    <cfRule type="duplicateValues" dxfId="160" priority="75"/>
  </conditionalFormatting>
  <conditionalFormatting sqref="C437">
    <cfRule type="duplicateValues" dxfId="159" priority="60"/>
  </conditionalFormatting>
  <conditionalFormatting sqref="B267 B254 B256:B257 B231 B234 B236 B247 B250 B259 B238:B244 B261 B263 B265 B269">
    <cfRule type="duplicateValues" dxfId="158" priority="59"/>
  </conditionalFormatting>
  <conditionalFormatting sqref="B414 B396:B397 B399 B401 B403 B405 B407:B408 B411:B412 B416:B422">
    <cfRule type="duplicateValues" dxfId="157" priority="54"/>
  </conditionalFormatting>
  <conditionalFormatting sqref="B525:B526 B528 B530 B532 B534 B536 B538 B503 B507:B522">
    <cfRule type="duplicateValues" dxfId="156" priority="52"/>
  </conditionalFormatting>
  <conditionalFormatting sqref="C501">
    <cfRule type="duplicateValues" dxfId="155" priority="49"/>
  </conditionalFormatting>
  <conditionalFormatting sqref="B501">
    <cfRule type="duplicateValues" dxfId="154" priority="48"/>
  </conditionalFormatting>
  <conditionalFormatting sqref="C502">
    <cfRule type="duplicateValues" dxfId="153" priority="47"/>
  </conditionalFormatting>
  <conditionalFormatting sqref="B502">
    <cfRule type="duplicateValues" dxfId="152" priority="46"/>
  </conditionalFormatting>
  <conditionalFormatting sqref="C270">
    <cfRule type="duplicateValues" dxfId="151" priority="42"/>
  </conditionalFormatting>
  <conditionalFormatting sqref="B270">
    <cfRule type="duplicateValues" dxfId="150" priority="41"/>
  </conditionalFormatting>
  <conditionalFormatting sqref="B469:B484 B447 B455 B459:B466 B449:B453">
    <cfRule type="duplicateValues" dxfId="149" priority="186"/>
  </conditionalFormatting>
  <conditionalFormatting sqref="C556">
    <cfRule type="duplicateValues" dxfId="148" priority="38"/>
  </conditionalFormatting>
  <conditionalFormatting sqref="C557">
    <cfRule type="duplicateValues" dxfId="147" priority="37"/>
  </conditionalFormatting>
  <conditionalFormatting sqref="C558">
    <cfRule type="duplicateValues" dxfId="146" priority="36"/>
  </conditionalFormatting>
  <conditionalFormatting sqref="B559">
    <cfRule type="duplicateValues" dxfId="145" priority="34"/>
  </conditionalFormatting>
  <conditionalFormatting sqref="C559">
    <cfRule type="duplicateValues" dxfId="144" priority="35"/>
  </conditionalFormatting>
  <conditionalFormatting sqref="B560">
    <cfRule type="duplicateValues" dxfId="143" priority="32"/>
  </conditionalFormatting>
  <conditionalFormatting sqref="C560">
    <cfRule type="duplicateValues" dxfId="142" priority="33"/>
  </conditionalFormatting>
  <conditionalFormatting sqref="C561">
    <cfRule type="duplicateValues" dxfId="141" priority="31"/>
  </conditionalFormatting>
  <conditionalFormatting sqref="B562">
    <cfRule type="duplicateValues" dxfId="140" priority="29"/>
  </conditionalFormatting>
  <conditionalFormatting sqref="C562">
    <cfRule type="duplicateValues" dxfId="139" priority="30"/>
  </conditionalFormatting>
  <conditionalFormatting sqref="B563">
    <cfRule type="duplicateValues" dxfId="138" priority="27"/>
  </conditionalFormatting>
  <conditionalFormatting sqref="C563">
    <cfRule type="duplicateValues" dxfId="137" priority="28"/>
  </conditionalFormatting>
  <conditionalFormatting sqref="B564">
    <cfRule type="duplicateValues" dxfId="136" priority="25"/>
  </conditionalFormatting>
  <conditionalFormatting sqref="C564">
    <cfRule type="duplicateValues" dxfId="135" priority="26"/>
  </conditionalFormatting>
  <conditionalFormatting sqref="C565">
    <cfRule type="duplicateValues" dxfId="134" priority="24"/>
  </conditionalFormatting>
  <conditionalFormatting sqref="B566">
    <cfRule type="duplicateValues" dxfId="133" priority="22"/>
  </conditionalFormatting>
  <conditionalFormatting sqref="C566">
    <cfRule type="duplicateValues" dxfId="132" priority="23"/>
  </conditionalFormatting>
  <conditionalFormatting sqref="C343:C351 C333:C341 C353:C363">
    <cfRule type="duplicateValues" dxfId="131" priority="20"/>
  </conditionalFormatting>
  <conditionalFormatting sqref="B337">
    <cfRule type="duplicateValues" dxfId="130" priority="18"/>
  </conditionalFormatting>
  <conditionalFormatting sqref="B335">
    <cfRule type="duplicateValues" dxfId="129" priority="17"/>
  </conditionalFormatting>
  <conditionalFormatting sqref="C342">
    <cfRule type="duplicateValues" dxfId="128" priority="16"/>
  </conditionalFormatting>
  <conditionalFormatting sqref="B342">
    <cfRule type="duplicateValues" dxfId="127" priority="15"/>
  </conditionalFormatting>
  <conditionalFormatting sqref="C352">
    <cfRule type="duplicateValues" dxfId="126" priority="14"/>
  </conditionalFormatting>
  <conditionalFormatting sqref="C304">
    <cfRule type="duplicateValues" dxfId="125" priority="11"/>
  </conditionalFormatting>
  <conditionalFormatting sqref="C294">
    <cfRule type="duplicateValues" dxfId="124" priority="10"/>
  </conditionalFormatting>
  <conditionalFormatting sqref="B294">
    <cfRule type="duplicateValues" dxfId="123" priority="9"/>
  </conditionalFormatting>
  <conditionalFormatting sqref="B630 B612:B613 B617:B618 B633">
    <cfRule type="duplicateValues" dxfId="122" priority="7"/>
  </conditionalFormatting>
  <conditionalFormatting sqref="C625">
    <cfRule type="duplicateValues" dxfId="121" priority="6"/>
  </conditionalFormatting>
  <conditionalFormatting sqref="C638:C647 C608:C635">
    <cfRule type="duplicateValues" dxfId="120" priority="8"/>
  </conditionalFormatting>
  <conditionalFormatting sqref="C637">
    <cfRule type="duplicateValues" dxfId="119" priority="5"/>
  </conditionalFormatting>
  <conditionalFormatting sqref="F636">
    <cfRule type="duplicateValues" dxfId="118" priority="4"/>
  </conditionalFormatting>
  <conditionalFormatting sqref="B629 B632 B635">
    <cfRule type="duplicateValues" dxfId="117" priority="3"/>
  </conditionalFormatting>
  <conditionalFormatting sqref="C636">
    <cfRule type="duplicateValues" dxfId="116" priority="2"/>
  </conditionalFormatting>
  <conditionalFormatting sqref="C483:C484 C492:C494 C462:C481 C447:C460 C486:C490">
    <cfRule type="duplicateValues" dxfId="115" priority="189"/>
  </conditionalFormatting>
  <conditionalFormatting sqref="C410">
    <cfRule type="duplicateValues" dxfId="114" priority="1"/>
  </conditionalFormatting>
  <conditionalFormatting sqref="C503:C504 C506:C548">
    <cfRule type="duplicateValues" dxfId="113" priority="221"/>
  </conditionalFormatting>
  <conditionalFormatting sqref="B372 B365:B367 B361 B334 B336 B341 B344 B357 B346 B348 B350:B351 B369 B353:B354">
    <cfRule type="duplicateValues" dxfId="112" priority="258"/>
  </conditionalFormatting>
  <conditionalFormatting sqref="C594:C600">
    <cfRule type="duplicateValues" dxfId="111" priority="322"/>
  </conditionalFormatting>
  <conditionalFormatting sqref="B568 B578:B582 B570 B572 B574 B576">
    <cfRule type="duplicateValues" dxfId="110" priority="354"/>
  </conditionalFormatting>
  <conditionalFormatting sqref="C567:C592">
    <cfRule type="duplicateValues" dxfId="109" priority="361"/>
  </conditionalFormatting>
  <conditionalFormatting sqref="C364:C374">
    <cfRule type="duplicateValues" dxfId="108" priority="419"/>
  </conditionalFormatting>
  <conditionalFormatting sqref="C305:C317 C280:C282 C295:C303 C284:C292">
    <cfRule type="duplicateValues" dxfId="107" priority="478"/>
  </conditionalFormatting>
  <conditionalFormatting sqref="B302:B317 B282:B293 B295:B300">
    <cfRule type="duplicateValues" dxfId="106" priority="483"/>
  </conditionalFormatting>
  <pageMargins left="0.62992125984251968" right="0.39370078740157483" top="0.35433070866141736" bottom="0.19685039370078741" header="0.31496062992125984" footer="0.11811023622047245"/>
  <pageSetup paperSize="9" scale="87" orientation="portrait" horizontalDpi="360" verticalDpi="360" r:id="rId1"/>
  <headerFooter alignWithMargins="0"/>
  <rowBreaks count="16" manualBreakCount="16">
    <brk id="53" max="23" man="1"/>
    <brk id="108" max="23" man="1"/>
    <brk id="164" max="23" man="1"/>
    <brk id="221" max="23" man="1"/>
    <brk id="272" max="23" man="1"/>
    <brk id="325" max="23" man="1"/>
    <brk id="384" max="23" man="1"/>
    <brk id="439" max="23" man="1"/>
    <brk id="493" max="23" man="1"/>
    <brk id="548" max="23" man="1"/>
    <brk id="600" max="23" man="1"/>
    <brk id="658" max="23" man="1"/>
    <brk id="712" max="23" man="1"/>
    <brk id="768" max="23" man="1"/>
    <brk id="822" max="23" man="1"/>
    <brk id="880" max="2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4"/>
  <sheetViews>
    <sheetView view="pageBreakPreview" topLeftCell="A335" zoomScale="110" zoomScaleNormal="100" zoomScaleSheetLayoutView="110" workbookViewId="0">
      <selection activeCell="A344" sqref="A344"/>
    </sheetView>
  </sheetViews>
  <sheetFormatPr defaultColWidth="9.140625" defaultRowHeight="21" x14ac:dyDescent="0.45"/>
  <cols>
    <col min="1" max="1" width="9.140625" style="84"/>
    <col min="2" max="2" width="41.140625" style="84" customWidth="1"/>
    <col min="3" max="3" width="5.5703125" style="84" customWidth="1"/>
    <col min="4" max="4" width="19.28515625" style="84" customWidth="1"/>
    <col min="5" max="5" width="62" style="84" customWidth="1"/>
    <col min="6" max="6" width="20" style="84" customWidth="1"/>
    <col min="7" max="16384" width="9.140625" style="84"/>
  </cols>
  <sheetData>
    <row r="1" spans="1:6" x14ac:dyDescent="0.45">
      <c r="A1" s="554" t="s">
        <v>166</v>
      </c>
      <c r="B1" s="554"/>
      <c r="C1" s="554"/>
      <c r="D1" s="554"/>
      <c r="E1" s="554"/>
      <c r="F1" s="554"/>
    </row>
    <row r="2" spans="1:6" x14ac:dyDescent="0.45">
      <c r="A2" s="85" t="s">
        <v>167</v>
      </c>
      <c r="B2" s="68" t="s">
        <v>2</v>
      </c>
      <c r="C2" s="86" t="s">
        <v>57</v>
      </c>
      <c r="D2" s="68" t="s">
        <v>168</v>
      </c>
      <c r="E2" s="85" t="s">
        <v>169</v>
      </c>
      <c r="F2" s="68" t="s">
        <v>8</v>
      </c>
    </row>
    <row r="3" spans="1:6" ht="23.1" customHeight="1" x14ac:dyDescent="0.45">
      <c r="A3" s="68">
        <v>38938</v>
      </c>
      <c r="B3" s="66" t="s">
        <v>170</v>
      </c>
      <c r="C3" s="86" t="s">
        <v>171</v>
      </c>
      <c r="D3" s="87">
        <v>241520</v>
      </c>
      <c r="E3" s="88" t="s">
        <v>172</v>
      </c>
      <c r="F3" s="66" t="s">
        <v>173</v>
      </c>
    </row>
    <row r="4" spans="1:6" ht="23.1" customHeight="1" x14ac:dyDescent="0.45">
      <c r="A4" s="68">
        <v>38839</v>
      </c>
      <c r="B4" s="66" t="s">
        <v>174</v>
      </c>
      <c r="C4" s="86" t="s">
        <v>175</v>
      </c>
      <c r="D4" s="87">
        <v>241520</v>
      </c>
      <c r="E4" s="88" t="s">
        <v>176</v>
      </c>
      <c r="F4" s="66" t="s">
        <v>173</v>
      </c>
    </row>
    <row r="5" spans="1:6" ht="23.1" customHeight="1" x14ac:dyDescent="0.45">
      <c r="A5" s="89">
        <v>39055</v>
      </c>
      <c r="B5" s="66" t="s">
        <v>177</v>
      </c>
      <c r="C5" s="86" t="s">
        <v>178</v>
      </c>
      <c r="D5" s="87">
        <v>241520</v>
      </c>
      <c r="E5" s="88" t="s">
        <v>179</v>
      </c>
      <c r="F5" s="66" t="s">
        <v>173</v>
      </c>
    </row>
    <row r="6" spans="1:6" ht="23.1" customHeight="1" x14ac:dyDescent="0.45">
      <c r="A6" s="68">
        <v>38985</v>
      </c>
      <c r="B6" s="66" t="s">
        <v>180</v>
      </c>
      <c r="C6" s="86" t="s">
        <v>181</v>
      </c>
      <c r="D6" s="87">
        <v>241527</v>
      </c>
      <c r="E6" s="88" t="s">
        <v>182</v>
      </c>
      <c r="F6" s="66" t="s">
        <v>173</v>
      </c>
    </row>
    <row r="7" spans="1:6" ht="23.1" customHeight="1" x14ac:dyDescent="0.45">
      <c r="A7" s="224">
        <v>39285</v>
      </c>
      <c r="B7" s="225" t="s">
        <v>183</v>
      </c>
      <c r="C7" s="86" t="s">
        <v>184</v>
      </c>
      <c r="D7" s="87">
        <v>241527</v>
      </c>
      <c r="E7" s="88" t="s">
        <v>185</v>
      </c>
      <c r="F7" s="66" t="s">
        <v>173</v>
      </c>
    </row>
    <row r="8" spans="1:6" ht="23.1" customHeight="1" x14ac:dyDescent="0.45">
      <c r="A8" s="224">
        <v>39181</v>
      </c>
      <c r="B8" s="226" t="s">
        <v>186</v>
      </c>
      <c r="C8" s="86" t="s">
        <v>187</v>
      </c>
      <c r="D8" s="87">
        <v>241527</v>
      </c>
      <c r="E8" s="88" t="s">
        <v>188</v>
      </c>
      <c r="F8" s="66" t="s">
        <v>173</v>
      </c>
    </row>
    <row r="9" spans="1:6" s="91" customFormat="1" ht="23.1" customHeight="1" x14ac:dyDescent="0.45">
      <c r="A9" s="68">
        <v>39044</v>
      </c>
      <c r="B9" s="90" t="s">
        <v>189</v>
      </c>
      <c r="C9" s="86" t="s">
        <v>178</v>
      </c>
      <c r="D9" s="87">
        <v>22390</v>
      </c>
      <c r="E9" s="88" t="s">
        <v>190</v>
      </c>
      <c r="F9" s="66" t="s">
        <v>173</v>
      </c>
    </row>
    <row r="10" spans="1:6" s="91" customFormat="1" ht="23.1" customHeight="1" x14ac:dyDescent="0.45">
      <c r="A10" s="68">
        <v>39087</v>
      </c>
      <c r="B10" s="66" t="s">
        <v>191</v>
      </c>
      <c r="C10" s="86" t="s">
        <v>192</v>
      </c>
      <c r="D10" s="87">
        <v>22391</v>
      </c>
      <c r="E10" s="88" t="s">
        <v>193</v>
      </c>
      <c r="F10" s="66" t="s">
        <v>173</v>
      </c>
    </row>
    <row r="11" spans="1:6" s="91" customFormat="1" ht="23.1" customHeight="1" x14ac:dyDescent="0.45">
      <c r="A11" s="68">
        <v>37229</v>
      </c>
      <c r="B11" s="66" t="s">
        <v>194</v>
      </c>
      <c r="C11" s="86" t="s">
        <v>195</v>
      </c>
      <c r="D11" s="87">
        <v>22391</v>
      </c>
      <c r="E11" s="92" t="s">
        <v>196</v>
      </c>
      <c r="F11" s="66" t="s">
        <v>173</v>
      </c>
    </row>
    <row r="12" spans="1:6" ht="23.1" customHeight="1" x14ac:dyDescent="0.45">
      <c r="A12" s="227">
        <v>37961</v>
      </c>
      <c r="B12" s="228" t="s">
        <v>197</v>
      </c>
      <c r="C12" s="86" t="s">
        <v>198</v>
      </c>
      <c r="D12" s="87">
        <v>22394</v>
      </c>
      <c r="E12" s="88" t="s">
        <v>199</v>
      </c>
      <c r="F12" s="66" t="s">
        <v>173</v>
      </c>
    </row>
    <row r="13" spans="1:6" ht="23.1" customHeight="1" x14ac:dyDescent="0.45">
      <c r="A13" s="68">
        <v>35935</v>
      </c>
      <c r="B13" s="66" t="s">
        <v>200</v>
      </c>
      <c r="C13" s="86" t="s">
        <v>201</v>
      </c>
      <c r="D13" s="93">
        <v>241544</v>
      </c>
      <c r="E13" s="88" t="s">
        <v>202</v>
      </c>
      <c r="F13" s="66" t="s">
        <v>173</v>
      </c>
    </row>
    <row r="14" spans="1:6" ht="23.1" customHeight="1" x14ac:dyDescent="0.45">
      <c r="A14" s="68">
        <v>35953</v>
      </c>
      <c r="B14" s="66" t="s">
        <v>203</v>
      </c>
      <c r="C14" s="86" t="s">
        <v>204</v>
      </c>
      <c r="D14" s="93" t="s">
        <v>205</v>
      </c>
      <c r="E14" s="88" t="s">
        <v>206</v>
      </c>
      <c r="F14" s="66" t="s">
        <v>173</v>
      </c>
    </row>
    <row r="15" spans="1:6" ht="23.1" customHeight="1" x14ac:dyDescent="0.45">
      <c r="A15" s="97">
        <v>39171</v>
      </c>
      <c r="B15" s="66" t="s">
        <v>207</v>
      </c>
      <c r="C15" s="86" t="s">
        <v>187</v>
      </c>
      <c r="D15" s="93">
        <v>241544</v>
      </c>
      <c r="E15" s="88" t="s">
        <v>208</v>
      </c>
      <c r="F15" s="66" t="s">
        <v>173</v>
      </c>
    </row>
    <row r="16" spans="1:6" x14ac:dyDescent="0.45">
      <c r="A16" s="229">
        <v>38181</v>
      </c>
      <c r="B16" s="66" t="s">
        <v>209</v>
      </c>
      <c r="C16" s="94" t="s">
        <v>210</v>
      </c>
      <c r="D16" s="95" t="s">
        <v>211</v>
      </c>
      <c r="E16" s="88" t="s">
        <v>212</v>
      </c>
      <c r="F16" s="66" t="s">
        <v>173</v>
      </c>
    </row>
    <row r="17" spans="1:6" x14ac:dyDescent="0.45">
      <c r="A17" s="61" t="s">
        <v>213</v>
      </c>
      <c r="B17" s="66" t="s">
        <v>214</v>
      </c>
      <c r="C17" s="96" t="s">
        <v>215</v>
      </c>
      <c r="D17" s="95" t="s">
        <v>211</v>
      </c>
      <c r="E17" s="88" t="s">
        <v>216</v>
      </c>
      <c r="F17" s="66" t="s">
        <v>217</v>
      </c>
    </row>
    <row r="18" spans="1:6" x14ac:dyDescent="0.45">
      <c r="A18" s="97">
        <v>35150</v>
      </c>
      <c r="B18" s="66" t="s">
        <v>218</v>
      </c>
      <c r="C18" s="94" t="s">
        <v>219</v>
      </c>
      <c r="D18" s="95" t="s">
        <v>220</v>
      </c>
      <c r="E18" s="88" t="s">
        <v>196</v>
      </c>
      <c r="F18" s="66" t="s">
        <v>217</v>
      </c>
    </row>
    <row r="19" spans="1:6" x14ac:dyDescent="0.45">
      <c r="A19" s="97">
        <v>39030</v>
      </c>
      <c r="B19" s="66" t="s">
        <v>221</v>
      </c>
      <c r="C19" s="98" t="s">
        <v>222</v>
      </c>
      <c r="D19" s="98" t="s">
        <v>223</v>
      </c>
      <c r="E19" s="88" t="s">
        <v>224</v>
      </c>
      <c r="F19" s="66" t="s">
        <v>225</v>
      </c>
    </row>
    <row r="20" spans="1:6" x14ac:dyDescent="0.45">
      <c r="A20" s="61">
        <v>39487</v>
      </c>
      <c r="B20" s="64" t="s">
        <v>226</v>
      </c>
      <c r="C20" s="99" t="s">
        <v>227</v>
      </c>
      <c r="D20" s="99" t="s">
        <v>228</v>
      </c>
      <c r="E20" s="88" t="s">
        <v>229</v>
      </c>
      <c r="F20" s="66" t="s">
        <v>217</v>
      </c>
    </row>
    <row r="21" spans="1:6" x14ac:dyDescent="0.45">
      <c r="A21" s="41">
        <v>39164</v>
      </c>
      <c r="B21" s="228" t="s">
        <v>230</v>
      </c>
      <c r="C21" s="98" t="s">
        <v>210</v>
      </c>
      <c r="D21" s="99" t="s">
        <v>228</v>
      </c>
      <c r="E21" s="66" t="s">
        <v>231</v>
      </c>
      <c r="F21" s="66" t="s">
        <v>217</v>
      </c>
    </row>
    <row r="22" spans="1:6" x14ac:dyDescent="0.45">
      <c r="A22" s="227">
        <v>38620</v>
      </c>
      <c r="B22" s="228" t="s">
        <v>232</v>
      </c>
      <c r="C22" s="98" t="s">
        <v>233</v>
      </c>
      <c r="D22" s="99" t="s">
        <v>228</v>
      </c>
      <c r="E22" s="66" t="s">
        <v>234</v>
      </c>
      <c r="F22" s="66" t="s">
        <v>217</v>
      </c>
    </row>
    <row r="23" spans="1:6" x14ac:dyDescent="0.45">
      <c r="A23" s="227">
        <v>38438</v>
      </c>
      <c r="B23" s="228" t="s">
        <v>235</v>
      </c>
      <c r="C23" s="98" t="s">
        <v>236</v>
      </c>
      <c r="D23" s="99" t="s">
        <v>228</v>
      </c>
      <c r="E23" s="88" t="s">
        <v>237</v>
      </c>
      <c r="F23" s="66" t="s">
        <v>217</v>
      </c>
    </row>
    <row r="24" spans="1:6" x14ac:dyDescent="0.45">
      <c r="A24" s="227">
        <v>38264</v>
      </c>
      <c r="B24" s="228" t="s">
        <v>238</v>
      </c>
      <c r="C24" s="100" t="s">
        <v>239</v>
      </c>
      <c r="D24" s="99" t="s">
        <v>240</v>
      </c>
      <c r="E24" s="88" t="s">
        <v>196</v>
      </c>
      <c r="F24" s="66" t="s">
        <v>217</v>
      </c>
    </row>
    <row r="25" spans="1:6" x14ac:dyDescent="0.45">
      <c r="A25" s="41">
        <v>38796</v>
      </c>
      <c r="B25" s="228" t="s">
        <v>241</v>
      </c>
      <c r="C25" s="98" t="s">
        <v>242</v>
      </c>
      <c r="D25" s="99" t="s">
        <v>228</v>
      </c>
      <c r="E25" s="88" t="s">
        <v>243</v>
      </c>
      <c r="F25" s="66" t="s">
        <v>217</v>
      </c>
    </row>
    <row r="26" spans="1:6" x14ac:dyDescent="0.45">
      <c r="A26" s="227">
        <v>38254</v>
      </c>
      <c r="B26" s="228" t="s">
        <v>244</v>
      </c>
      <c r="C26" s="98" t="s">
        <v>245</v>
      </c>
      <c r="D26" s="99" t="s">
        <v>246</v>
      </c>
      <c r="E26" s="88" t="s">
        <v>247</v>
      </c>
      <c r="F26" s="66" t="s">
        <v>217</v>
      </c>
    </row>
    <row r="27" spans="1:6" x14ac:dyDescent="0.45">
      <c r="A27" s="230">
        <v>34337</v>
      </c>
      <c r="B27" s="228" t="s">
        <v>248</v>
      </c>
      <c r="C27" s="98" t="s">
        <v>219</v>
      </c>
      <c r="D27" s="99" t="s">
        <v>246</v>
      </c>
      <c r="E27" s="88" t="s">
        <v>249</v>
      </c>
      <c r="F27" s="66" t="s">
        <v>217</v>
      </c>
    </row>
    <row r="28" spans="1:6" x14ac:dyDescent="0.45">
      <c r="A28" s="227">
        <v>38411</v>
      </c>
      <c r="B28" s="228" t="s">
        <v>250</v>
      </c>
      <c r="C28" s="98" t="s">
        <v>251</v>
      </c>
      <c r="D28" s="101" t="s">
        <v>228</v>
      </c>
      <c r="E28" s="88" t="s">
        <v>252</v>
      </c>
      <c r="F28" s="66" t="s">
        <v>217</v>
      </c>
    </row>
    <row r="29" spans="1:6" x14ac:dyDescent="0.45">
      <c r="A29" s="227">
        <v>38173</v>
      </c>
      <c r="B29" s="228" t="s">
        <v>253</v>
      </c>
      <c r="C29" s="98" t="s">
        <v>254</v>
      </c>
      <c r="D29" s="99" t="s">
        <v>255</v>
      </c>
      <c r="E29" s="88" t="s">
        <v>256</v>
      </c>
      <c r="F29" s="66" t="s">
        <v>217</v>
      </c>
    </row>
    <row r="30" spans="1:6" x14ac:dyDescent="0.45">
      <c r="A30" s="227">
        <v>37285</v>
      </c>
      <c r="B30" s="228" t="s">
        <v>257</v>
      </c>
      <c r="C30" s="98" t="s">
        <v>254</v>
      </c>
      <c r="D30" s="99" t="s">
        <v>255</v>
      </c>
      <c r="E30" s="88" t="s">
        <v>196</v>
      </c>
      <c r="F30" s="66" t="s">
        <v>258</v>
      </c>
    </row>
    <row r="31" spans="1:6" x14ac:dyDescent="0.45">
      <c r="A31" s="227">
        <v>36274</v>
      </c>
      <c r="B31" s="66" t="s">
        <v>259</v>
      </c>
      <c r="C31" s="98" t="s">
        <v>260</v>
      </c>
      <c r="D31" s="99" t="s">
        <v>261</v>
      </c>
      <c r="E31" s="66" t="s">
        <v>196</v>
      </c>
      <c r="F31" s="66" t="s">
        <v>258</v>
      </c>
    </row>
    <row r="32" spans="1:6" s="91" customFormat="1" x14ac:dyDescent="0.45">
      <c r="A32" s="102">
        <v>40049</v>
      </c>
      <c r="B32" s="103" t="s">
        <v>262</v>
      </c>
      <c r="C32" s="104" t="s">
        <v>263</v>
      </c>
      <c r="D32" s="106" t="s">
        <v>261</v>
      </c>
      <c r="E32" s="105"/>
      <c r="F32" s="105" t="s">
        <v>264</v>
      </c>
    </row>
    <row r="33" spans="1:6" s="91" customFormat="1" x14ac:dyDescent="0.45">
      <c r="A33" s="231">
        <v>39825</v>
      </c>
      <c r="B33" s="105" t="s">
        <v>265</v>
      </c>
      <c r="C33" s="106" t="s">
        <v>192</v>
      </c>
      <c r="D33" s="106" t="s">
        <v>261</v>
      </c>
      <c r="E33" s="105"/>
      <c r="F33" s="105" t="s">
        <v>264</v>
      </c>
    </row>
    <row r="34" spans="1:6" x14ac:dyDescent="0.45">
      <c r="A34" s="61">
        <v>40076</v>
      </c>
      <c r="B34" s="107" t="s">
        <v>266</v>
      </c>
      <c r="C34" s="86" t="s">
        <v>267</v>
      </c>
      <c r="D34" s="87">
        <v>22419</v>
      </c>
      <c r="E34" s="66" t="s">
        <v>202</v>
      </c>
      <c r="F34" s="66" t="s">
        <v>217</v>
      </c>
    </row>
    <row r="35" spans="1:6" x14ac:dyDescent="0.45">
      <c r="A35" s="61">
        <v>40052</v>
      </c>
      <c r="B35" s="107" t="s">
        <v>268</v>
      </c>
      <c r="C35" s="98" t="s">
        <v>227</v>
      </c>
      <c r="D35" s="87">
        <v>22424</v>
      </c>
      <c r="E35" s="66" t="s">
        <v>269</v>
      </c>
      <c r="F35" s="66" t="s">
        <v>217</v>
      </c>
    </row>
    <row r="36" spans="1:6" x14ac:dyDescent="0.45">
      <c r="A36" s="61">
        <v>40057</v>
      </c>
      <c r="B36" s="64" t="s">
        <v>270</v>
      </c>
      <c r="C36" s="98" t="s">
        <v>227</v>
      </c>
      <c r="D36" s="87">
        <v>22424</v>
      </c>
      <c r="E36" s="66" t="s">
        <v>271</v>
      </c>
      <c r="F36" s="66" t="s">
        <v>217</v>
      </c>
    </row>
    <row r="37" spans="1:6" x14ac:dyDescent="0.45">
      <c r="A37" s="108">
        <v>40108</v>
      </c>
      <c r="B37" s="109" t="s">
        <v>272</v>
      </c>
      <c r="C37" s="98" t="s">
        <v>273</v>
      </c>
      <c r="D37" s="66"/>
      <c r="E37" s="66"/>
      <c r="F37" s="66" t="s">
        <v>217</v>
      </c>
    </row>
    <row r="38" spans="1:6" x14ac:dyDescent="0.45">
      <c r="A38" s="227">
        <v>38178</v>
      </c>
      <c r="B38" s="228" t="s">
        <v>274</v>
      </c>
      <c r="C38" s="94" t="s">
        <v>254</v>
      </c>
      <c r="D38" s="66"/>
      <c r="E38" s="66"/>
      <c r="F38" s="66" t="s">
        <v>217</v>
      </c>
    </row>
    <row r="39" spans="1:6" x14ac:dyDescent="0.45">
      <c r="A39" s="227">
        <v>38426</v>
      </c>
      <c r="B39" s="228" t="s">
        <v>275</v>
      </c>
      <c r="C39" s="98" t="s">
        <v>273</v>
      </c>
      <c r="D39" s="66"/>
      <c r="E39" s="66" t="s">
        <v>276</v>
      </c>
      <c r="F39" s="66" t="s">
        <v>217</v>
      </c>
    </row>
    <row r="40" spans="1:6" x14ac:dyDescent="0.45">
      <c r="A40" s="110">
        <v>36616</v>
      </c>
      <c r="B40" s="228" t="s">
        <v>277</v>
      </c>
      <c r="C40" s="66"/>
      <c r="D40" s="66"/>
      <c r="E40" s="66"/>
      <c r="F40" s="66" t="s">
        <v>217</v>
      </c>
    </row>
    <row r="41" spans="1:6" x14ac:dyDescent="0.45">
      <c r="A41" s="41">
        <v>39442</v>
      </c>
      <c r="B41" s="228" t="s">
        <v>278</v>
      </c>
      <c r="C41" s="66"/>
      <c r="D41" s="66"/>
      <c r="E41" s="66"/>
      <c r="F41" s="66" t="s">
        <v>217</v>
      </c>
    </row>
    <row r="42" spans="1:6" x14ac:dyDescent="0.45">
      <c r="A42" s="227">
        <v>35152</v>
      </c>
      <c r="B42" s="228" t="s">
        <v>279</v>
      </c>
      <c r="C42" s="98" t="s">
        <v>280</v>
      </c>
      <c r="D42" s="111">
        <v>241563</v>
      </c>
      <c r="E42" s="66"/>
      <c r="F42" s="66" t="s">
        <v>217</v>
      </c>
    </row>
    <row r="43" spans="1:6" x14ac:dyDescent="0.45">
      <c r="A43" s="227">
        <v>38532</v>
      </c>
      <c r="B43" s="228" t="s">
        <v>281</v>
      </c>
      <c r="C43" s="98" t="s">
        <v>282</v>
      </c>
      <c r="D43" s="111">
        <v>241563</v>
      </c>
      <c r="E43" s="66"/>
      <c r="F43" s="66" t="s">
        <v>283</v>
      </c>
    </row>
    <row r="44" spans="1:6" x14ac:dyDescent="0.45">
      <c r="A44" s="227">
        <v>35588</v>
      </c>
      <c r="B44" s="228" t="s">
        <v>56</v>
      </c>
      <c r="C44" s="97"/>
      <c r="D44" s="97"/>
      <c r="E44" s="66"/>
      <c r="F44" s="66" t="s">
        <v>217</v>
      </c>
    </row>
    <row r="45" spans="1:6" x14ac:dyDescent="0.45">
      <c r="A45" s="227">
        <v>39898</v>
      </c>
      <c r="B45" s="228" t="s">
        <v>284</v>
      </c>
      <c r="C45" s="98" t="s">
        <v>285</v>
      </c>
      <c r="D45" s="111">
        <v>241571</v>
      </c>
      <c r="E45" s="66"/>
      <c r="F45" s="66" t="s">
        <v>217</v>
      </c>
    </row>
    <row r="46" spans="1:6" x14ac:dyDescent="0.45">
      <c r="A46" s="227">
        <v>39908</v>
      </c>
      <c r="B46" s="228" t="s">
        <v>286</v>
      </c>
      <c r="C46" s="98" t="s">
        <v>285</v>
      </c>
      <c r="D46" s="111">
        <v>241571</v>
      </c>
      <c r="E46" s="66"/>
      <c r="F46" s="66" t="s">
        <v>217</v>
      </c>
    </row>
    <row r="47" spans="1:6" x14ac:dyDescent="0.45">
      <c r="A47" s="227">
        <v>36924</v>
      </c>
      <c r="B47" s="228" t="s">
        <v>287</v>
      </c>
      <c r="C47" s="98" t="s">
        <v>204</v>
      </c>
      <c r="D47" s="111"/>
      <c r="E47" s="66"/>
      <c r="F47" s="66" t="s">
        <v>288</v>
      </c>
    </row>
    <row r="48" spans="1:6" x14ac:dyDescent="0.45">
      <c r="A48" s="227">
        <v>40049</v>
      </c>
      <c r="B48" s="228" t="s">
        <v>289</v>
      </c>
      <c r="C48" s="98" t="s">
        <v>263</v>
      </c>
      <c r="D48" s="111"/>
      <c r="E48" s="66"/>
      <c r="F48" s="66" t="s">
        <v>290</v>
      </c>
    </row>
    <row r="49" spans="1:6" x14ac:dyDescent="0.45">
      <c r="A49" s="227">
        <v>40052</v>
      </c>
      <c r="B49" s="228" t="s">
        <v>291</v>
      </c>
      <c r="C49" s="94" t="s">
        <v>227</v>
      </c>
      <c r="D49" s="111">
        <v>241574</v>
      </c>
      <c r="E49" s="66"/>
      <c r="F49" s="66" t="s">
        <v>217</v>
      </c>
    </row>
    <row r="50" spans="1:6" x14ac:dyDescent="0.45">
      <c r="A50" s="227">
        <v>35470</v>
      </c>
      <c r="B50" s="228" t="s">
        <v>292</v>
      </c>
      <c r="C50" s="65" t="s">
        <v>293</v>
      </c>
      <c r="D50" s="66"/>
      <c r="E50" s="66"/>
      <c r="F50" s="66" t="s">
        <v>294</v>
      </c>
    </row>
    <row r="51" spans="1:6" x14ac:dyDescent="0.45">
      <c r="A51" s="227">
        <v>38364</v>
      </c>
      <c r="B51" s="228" t="s">
        <v>295</v>
      </c>
      <c r="C51" s="112" t="s">
        <v>296</v>
      </c>
      <c r="D51" s="113">
        <v>22452</v>
      </c>
      <c r="E51" s="66" t="s">
        <v>297</v>
      </c>
      <c r="F51" s="66" t="s">
        <v>298</v>
      </c>
    </row>
    <row r="52" spans="1:6" s="116" customFormat="1" x14ac:dyDescent="0.2">
      <c r="A52" s="97">
        <v>36991</v>
      </c>
      <c r="B52" s="232" t="s">
        <v>299</v>
      </c>
      <c r="C52" s="114" t="s">
        <v>300</v>
      </c>
      <c r="D52" s="111">
        <v>22457</v>
      </c>
      <c r="E52" s="115" t="s">
        <v>301</v>
      </c>
      <c r="F52" s="97" t="s">
        <v>302</v>
      </c>
    </row>
    <row r="53" spans="1:6" x14ac:dyDescent="0.45">
      <c r="A53" s="61">
        <v>40085</v>
      </c>
      <c r="B53" s="64" t="s">
        <v>303</v>
      </c>
      <c r="C53" s="117" t="s">
        <v>304</v>
      </c>
      <c r="D53" s="113">
        <v>22464</v>
      </c>
      <c r="E53" s="66" t="s">
        <v>305</v>
      </c>
      <c r="F53" s="66" t="s">
        <v>298</v>
      </c>
    </row>
    <row r="54" spans="1:6" x14ac:dyDescent="0.45">
      <c r="A54" s="41">
        <v>39412</v>
      </c>
      <c r="B54" s="228" t="s">
        <v>306</v>
      </c>
      <c r="C54" s="65" t="s">
        <v>307</v>
      </c>
      <c r="D54" s="113">
        <v>22465</v>
      </c>
      <c r="E54" s="66" t="s">
        <v>308</v>
      </c>
      <c r="F54" s="66" t="s">
        <v>298</v>
      </c>
    </row>
    <row r="55" spans="1:6" x14ac:dyDescent="0.45">
      <c r="A55" s="41">
        <v>39106</v>
      </c>
      <c r="B55" s="228" t="s">
        <v>309</v>
      </c>
      <c r="C55" s="117" t="s">
        <v>310</v>
      </c>
      <c r="D55" s="113">
        <v>22460</v>
      </c>
      <c r="E55" s="66" t="s">
        <v>311</v>
      </c>
      <c r="F55" s="66" t="s">
        <v>298</v>
      </c>
    </row>
    <row r="56" spans="1:6" x14ac:dyDescent="0.45">
      <c r="A56" s="66">
        <v>36979</v>
      </c>
      <c r="B56" s="228" t="s">
        <v>312</v>
      </c>
      <c r="C56" s="117" t="s">
        <v>313</v>
      </c>
      <c r="D56" s="113">
        <v>22487</v>
      </c>
      <c r="E56" s="66" t="s">
        <v>314</v>
      </c>
      <c r="F56" s="66" t="s">
        <v>315</v>
      </c>
    </row>
    <row r="57" spans="1:6" x14ac:dyDescent="0.45">
      <c r="A57" s="41">
        <v>39402</v>
      </c>
      <c r="B57" s="228" t="s">
        <v>316</v>
      </c>
      <c r="C57" s="65" t="s">
        <v>280</v>
      </c>
      <c r="D57" s="66" t="s">
        <v>317</v>
      </c>
      <c r="E57" s="66" t="s">
        <v>314</v>
      </c>
      <c r="F57" s="66" t="s">
        <v>298</v>
      </c>
    </row>
    <row r="58" spans="1:6" x14ac:dyDescent="0.45">
      <c r="A58" s="227">
        <v>38230</v>
      </c>
      <c r="B58" s="228" t="s">
        <v>318</v>
      </c>
      <c r="C58" s="117" t="s">
        <v>245</v>
      </c>
      <c r="D58" s="113">
        <v>22525</v>
      </c>
      <c r="E58" s="66" t="s">
        <v>319</v>
      </c>
      <c r="F58" s="66"/>
    </row>
    <row r="59" spans="1:6" x14ac:dyDescent="0.45">
      <c r="A59" s="68">
        <v>39944</v>
      </c>
      <c r="B59" s="64" t="s">
        <v>320</v>
      </c>
      <c r="C59" s="112" t="s">
        <v>184</v>
      </c>
      <c r="D59" s="113">
        <v>22579</v>
      </c>
      <c r="E59" s="66" t="s">
        <v>231</v>
      </c>
      <c r="F59" s="66" t="s">
        <v>217</v>
      </c>
    </row>
    <row r="60" spans="1:6" x14ac:dyDescent="0.45">
      <c r="A60" s="118">
        <v>36024</v>
      </c>
      <c r="B60" s="233" t="s">
        <v>321</v>
      </c>
      <c r="C60" s="119" t="s">
        <v>322</v>
      </c>
      <c r="D60" s="120">
        <v>22583</v>
      </c>
      <c r="E60" s="121" t="s">
        <v>323</v>
      </c>
      <c r="F60" s="121" t="s">
        <v>217</v>
      </c>
    </row>
    <row r="61" spans="1:6" x14ac:dyDescent="0.45">
      <c r="A61" s="41">
        <v>39469</v>
      </c>
      <c r="B61" s="228" t="s">
        <v>324</v>
      </c>
      <c r="C61" s="65" t="s">
        <v>325</v>
      </c>
      <c r="D61" s="113">
        <v>22585</v>
      </c>
      <c r="E61" s="66" t="s">
        <v>326</v>
      </c>
      <c r="F61" s="66" t="s">
        <v>217</v>
      </c>
    </row>
    <row r="62" spans="1:6" x14ac:dyDescent="0.45">
      <c r="A62" s="97">
        <v>33582</v>
      </c>
      <c r="B62" s="66" t="s">
        <v>327</v>
      </c>
      <c r="C62" s="117" t="s">
        <v>328</v>
      </c>
      <c r="D62" s="113">
        <v>22585</v>
      </c>
      <c r="E62" s="66" t="s">
        <v>196</v>
      </c>
      <c r="F62" s="66" t="s">
        <v>329</v>
      </c>
    </row>
    <row r="63" spans="1:6" x14ac:dyDescent="0.45">
      <c r="A63" s="122">
        <v>40099</v>
      </c>
      <c r="B63" s="64" t="s">
        <v>330</v>
      </c>
      <c r="C63" s="65" t="s">
        <v>331</v>
      </c>
      <c r="D63" s="113">
        <v>22585</v>
      </c>
      <c r="E63" s="66" t="s">
        <v>332</v>
      </c>
      <c r="F63" s="66" t="s">
        <v>217</v>
      </c>
    </row>
    <row r="64" spans="1:6" x14ac:dyDescent="0.45">
      <c r="A64" s="61">
        <v>40045</v>
      </c>
      <c r="B64" s="64" t="s">
        <v>333</v>
      </c>
      <c r="C64" s="65" t="s">
        <v>263</v>
      </c>
      <c r="D64" s="113">
        <v>22586</v>
      </c>
      <c r="E64" s="66" t="s">
        <v>334</v>
      </c>
      <c r="F64" s="66" t="s">
        <v>217</v>
      </c>
    </row>
    <row r="65" spans="1:6" x14ac:dyDescent="0.45">
      <c r="A65" s="227">
        <v>38198</v>
      </c>
      <c r="B65" s="228" t="s">
        <v>335</v>
      </c>
      <c r="C65" s="65" t="s">
        <v>254</v>
      </c>
      <c r="D65" s="123"/>
      <c r="E65" s="123" t="s">
        <v>336</v>
      </c>
      <c r="F65" s="123"/>
    </row>
    <row r="66" spans="1:6" x14ac:dyDescent="0.45">
      <c r="A66" s="227">
        <v>38279</v>
      </c>
      <c r="B66" s="228" t="s">
        <v>337</v>
      </c>
      <c r="C66" s="65" t="s">
        <v>239</v>
      </c>
      <c r="D66" s="123"/>
      <c r="E66" s="123"/>
      <c r="F66" s="123"/>
    </row>
    <row r="67" spans="1:6" x14ac:dyDescent="0.45">
      <c r="A67" s="227">
        <v>38563</v>
      </c>
      <c r="B67" s="228" t="s">
        <v>338</v>
      </c>
      <c r="C67" s="65" t="s">
        <v>339</v>
      </c>
      <c r="D67" s="123"/>
      <c r="E67" s="123"/>
      <c r="F67" s="123"/>
    </row>
    <row r="68" spans="1:6" x14ac:dyDescent="0.45">
      <c r="A68" s="227">
        <v>38583</v>
      </c>
      <c r="B68" s="228" t="s">
        <v>340</v>
      </c>
      <c r="C68" s="65" t="s">
        <v>293</v>
      </c>
      <c r="D68" s="123"/>
      <c r="E68" s="123"/>
      <c r="F68" s="123"/>
    </row>
    <row r="69" spans="1:6" x14ac:dyDescent="0.45">
      <c r="A69" s="227">
        <v>38237</v>
      </c>
      <c r="B69" s="228" t="s">
        <v>341</v>
      </c>
      <c r="C69" s="65" t="s">
        <v>245</v>
      </c>
      <c r="D69" s="123"/>
      <c r="E69" s="123"/>
      <c r="F69" s="123"/>
    </row>
    <row r="70" spans="1:6" x14ac:dyDescent="0.45">
      <c r="A70" s="124" t="s">
        <v>342</v>
      </c>
      <c r="B70" s="228" t="s">
        <v>343</v>
      </c>
      <c r="C70" s="65" t="s">
        <v>344</v>
      </c>
      <c r="D70" s="123"/>
      <c r="E70" s="123"/>
      <c r="F70" s="123"/>
    </row>
    <row r="71" spans="1:6" x14ac:dyDescent="0.45">
      <c r="A71" s="124">
        <v>36418</v>
      </c>
      <c r="B71" s="228" t="s">
        <v>345</v>
      </c>
      <c r="C71" s="65" t="s">
        <v>346</v>
      </c>
      <c r="D71" s="123"/>
      <c r="E71" s="123"/>
      <c r="F71" s="123"/>
    </row>
    <row r="72" spans="1:6" x14ac:dyDescent="0.45">
      <c r="A72" s="66"/>
      <c r="B72" s="228" t="s">
        <v>347</v>
      </c>
      <c r="C72" s="65" t="s">
        <v>348</v>
      </c>
      <c r="D72" s="123"/>
      <c r="E72" s="123"/>
      <c r="F72" s="123"/>
    </row>
    <row r="73" spans="1:6" x14ac:dyDescent="0.45">
      <c r="A73" s="61" t="s">
        <v>349</v>
      </c>
      <c r="B73" s="64" t="s">
        <v>350</v>
      </c>
      <c r="C73" s="65" t="s">
        <v>351</v>
      </c>
      <c r="D73" s="125">
        <v>241743</v>
      </c>
      <c r="E73" s="66"/>
      <c r="F73" s="66" t="s">
        <v>217</v>
      </c>
    </row>
    <row r="74" spans="1:6" x14ac:dyDescent="0.45">
      <c r="A74" s="227">
        <v>35467</v>
      </c>
      <c r="B74" s="228" t="s">
        <v>352</v>
      </c>
      <c r="C74" s="66"/>
      <c r="D74" s="66"/>
      <c r="E74" s="66"/>
      <c r="F74" s="66"/>
    </row>
    <row r="75" spans="1:6" x14ac:dyDescent="0.45">
      <c r="A75" s="227">
        <v>37892</v>
      </c>
      <c r="B75" s="228" t="s">
        <v>353</v>
      </c>
      <c r="C75" s="65" t="s">
        <v>313</v>
      </c>
      <c r="D75" s="66"/>
      <c r="E75" s="66"/>
      <c r="F75" s="66" t="s">
        <v>354</v>
      </c>
    </row>
    <row r="76" spans="1:6" x14ac:dyDescent="0.45">
      <c r="A76" s="126">
        <v>36480</v>
      </c>
      <c r="B76" s="234" t="s">
        <v>37</v>
      </c>
      <c r="C76" s="65" t="s">
        <v>325</v>
      </c>
      <c r="D76" s="66"/>
      <c r="E76" s="66"/>
      <c r="F76" s="66" t="s">
        <v>355</v>
      </c>
    </row>
    <row r="77" spans="1:6" x14ac:dyDescent="0.45">
      <c r="A77" s="110">
        <v>36009</v>
      </c>
      <c r="B77" s="228" t="s">
        <v>356</v>
      </c>
      <c r="C77" s="65" t="s">
        <v>307</v>
      </c>
      <c r="D77" s="65" t="s">
        <v>357</v>
      </c>
      <c r="E77" s="66" t="s">
        <v>358</v>
      </c>
      <c r="F77" s="66"/>
    </row>
    <row r="78" spans="1:6" x14ac:dyDescent="0.45">
      <c r="A78" s="70">
        <v>40087</v>
      </c>
      <c r="B78" s="64" t="s">
        <v>359</v>
      </c>
      <c r="C78" s="65" t="s">
        <v>360</v>
      </c>
      <c r="D78" s="65" t="s">
        <v>361</v>
      </c>
      <c r="E78" s="66" t="s">
        <v>362</v>
      </c>
      <c r="F78" s="66"/>
    </row>
    <row r="79" spans="1:6" x14ac:dyDescent="0.45">
      <c r="A79" s="41">
        <v>39449</v>
      </c>
      <c r="B79" s="228" t="s">
        <v>363</v>
      </c>
      <c r="C79" s="65" t="s">
        <v>282</v>
      </c>
      <c r="D79" s="65" t="s">
        <v>364</v>
      </c>
      <c r="E79" s="66" t="s">
        <v>365</v>
      </c>
      <c r="F79" s="66"/>
    </row>
    <row r="80" spans="1:6" x14ac:dyDescent="0.45">
      <c r="A80" s="61" t="s">
        <v>366</v>
      </c>
      <c r="B80" s="64" t="s">
        <v>367</v>
      </c>
      <c r="C80" s="65" t="s">
        <v>368</v>
      </c>
      <c r="D80" s="65" t="s">
        <v>364</v>
      </c>
      <c r="E80" s="66" t="s">
        <v>369</v>
      </c>
      <c r="F80" s="66"/>
    </row>
    <row r="81" spans="1:6" x14ac:dyDescent="0.45">
      <c r="A81" s="127">
        <v>39679</v>
      </c>
      <c r="B81" s="66" t="s">
        <v>370</v>
      </c>
      <c r="C81" s="65" t="s">
        <v>171</v>
      </c>
      <c r="D81" s="65" t="s">
        <v>371</v>
      </c>
      <c r="E81" s="66" t="s">
        <v>372</v>
      </c>
      <c r="F81" s="66"/>
    </row>
    <row r="82" spans="1:6" x14ac:dyDescent="0.45">
      <c r="A82" s="127">
        <v>39739</v>
      </c>
      <c r="B82" s="66" t="s">
        <v>373</v>
      </c>
      <c r="C82" s="65" t="s">
        <v>181</v>
      </c>
      <c r="D82" s="65" t="s">
        <v>374</v>
      </c>
      <c r="E82" s="66" t="s">
        <v>372</v>
      </c>
      <c r="F82" s="66"/>
    </row>
    <row r="83" spans="1:6" x14ac:dyDescent="0.45">
      <c r="A83" s="42">
        <v>39398</v>
      </c>
      <c r="B83" s="228" t="s">
        <v>375</v>
      </c>
      <c r="C83" s="65" t="s">
        <v>376</v>
      </c>
      <c r="D83" s="128">
        <v>241810</v>
      </c>
      <c r="E83" s="66" t="s">
        <v>377</v>
      </c>
      <c r="F83" s="66"/>
    </row>
    <row r="84" spans="1:6" ht="20.100000000000001" customHeight="1" x14ac:dyDescent="0.45">
      <c r="A84" s="61">
        <v>40038</v>
      </c>
      <c r="B84" s="64" t="s">
        <v>378</v>
      </c>
      <c r="C84" s="65" t="s">
        <v>204</v>
      </c>
      <c r="D84" s="65" t="s">
        <v>379</v>
      </c>
      <c r="E84" s="66" t="s">
        <v>380</v>
      </c>
      <c r="F84" s="66" t="s">
        <v>381</v>
      </c>
    </row>
    <row r="85" spans="1:6" x14ac:dyDescent="0.45">
      <c r="A85" s="554" t="s">
        <v>411</v>
      </c>
      <c r="B85" s="554"/>
      <c r="C85" s="554"/>
      <c r="D85" s="554"/>
      <c r="E85" s="554"/>
      <c r="F85" s="554"/>
    </row>
    <row r="86" spans="1:6" x14ac:dyDescent="0.45">
      <c r="A86" s="68" t="s">
        <v>167</v>
      </c>
      <c r="B86" s="68" t="s">
        <v>2</v>
      </c>
      <c r="C86" s="86" t="s">
        <v>57</v>
      </c>
      <c r="D86" s="68" t="s">
        <v>168</v>
      </c>
      <c r="E86" s="68" t="s">
        <v>169</v>
      </c>
      <c r="F86" s="68" t="s">
        <v>8</v>
      </c>
    </row>
    <row r="87" spans="1:6" x14ac:dyDescent="0.45">
      <c r="A87" s="63">
        <v>40023</v>
      </c>
      <c r="B87" s="64" t="s">
        <v>484</v>
      </c>
      <c r="C87" s="65" t="s">
        <v>344</v>
      </c>
      <c r="D87" s="66"/>
      <c r="E87" s="66" t="s">
        <v>446</v>
      </c>
      <c r="F87" s="66"/>
    </row>
    <row r="88" spans="1:6" x14ac:dyDescent="0.45">
      <c r="A88" s="42">
        <v>38911</v>
      </c>
      <c r="B88" s="228" t="s">
        <v>23</v>
      </c>
      <c r="C88" s="65" t="s">
        <v>447</v>
      </c>
      <c r="D88" s="66"/>
      <c r="E88" s="66" t="s">
        <v>448</v>
      </c>
      <c r="F88" s="66"/>
    </row>
    <row r="89" spans="1:6" x14ac:dyDescent="0.45">
      <c r="A89" s="42">
        <v>38716</v>
      </c>
      <c r="B89" s="228" t="s">
        <v>22</v>
      </c>
      <c r="C89" s="65" t="s">
        <v>449</v>
      </c>
      <c r="D89" s="66"/>
      <c r="E89" s="66" t="s">
        <v>450</v>
      </c>
      <c r="F89" s="66"/>
    </row>
    <row r="90" spans="1:6" x14ac:dyDescent="0.45">
      <c r="A90" s="42">
        <v>39291</v>
      </c>
      <c r="B90" s="228" t="s">
        <v>26</v>
      </c>
      <c r="C90" s="65" t="s">
        <v>451</v>
      </c>
      <c r="D90" s="66"/>
      <c r="E90" s="66" t="s">
        <v>452</v>
      </c>
      <c r="F90" s="66"/>
    </row>
    <row r="91" spans="1:6" x14ac:dyDescent="0.45">
      <c r="A91" s="42">
        <v>39478</v>
      </c>
      <c r="B91" s="228" t="s">
        <v>55</v>
      </c>
      <c r="C91" s="65" t="s">
        <v>453</v>
      </c>
      <c r="D91" s="66"/>
      <c r="E91" s="66" t="s">
        <v>454</v>
      </c>
      <c r="F91" s="66"/>
    </row>
    <row r="92" spans="1:6" x14ac:dyDescent="0.45">
      <c r="A92" s="63">
        <v>40022</v>
      </c>
      <c r="B92" s="64" t="s">
        <v>486</v>
      </c>
      <c r="C92" s="65" t="s">
        <v>344</v>
      </c>
      <c r="D92" s="66"/>
      <c r="E92" s="66" t="s">
        <v>455</v>
      </c>
      <c r="F92" s="66"/>
    </row>
    <row r="93" spans="1:6" x14ac:dyDescent="0.45">
      <c r="A93" s="63" t="s">
        <v>40</v>
      </c>
      <c r="B93" s="64" t="s">
        <v>485</v>
      </c>
      <c r="C93" s="65" t="s">
        <v>453</v>
      </c>
      <c r="D93" s="66"/>
      <c r="E93" s="66" t="s">
        <v>456</v>
      </c>
      <c r="F93" s="66"/>
    </row>
    <row r="94" spans="1:6" x14ac:dyDescent="0.45">
      <c r="A94" s="59">
        <v>39886</v>
      </c>
      <c r="B94" s="60" t="s">
        <v>21</v>
      </c>
      <c r="C94" s="65" t="s">
        <v>348</v>
      </c>
      <c r="D94" s="66"/>
      <c r="E94" s="66" t="s">
        <v>463</v>
      </c>
      <c r="F94" s="66"/>
    </row>
    <row r="95" spans="1:6" x14ac:dyDescent="0.45">
      <c r="A95" s="61">
        <v>40775</v>
      </c>
      <c r="B95" s="62" t="s">
        <v>475</v>
      </c>
      <c r="C95" s="65" t="s">
        <v>473</v>
      </c>
      <c r="D95" s="66"/>
      <c r="E95" s="66" t="s">
        <v>474</v>
      </c>
      <c r="F95" s="66"/>
    </row>
    <row r="96" spans="1:6" x14ac:dyDescent="0.45">
      <c r="A96" s="68">
        <v>39845</v>
      </c>
      <c r="B96" s="69" t="s">
        <v>19</v>
      </c>
      <c r="C96" s="65" t="s">
        <v>210</v>
      </c>
      <c r="D96" s="66"/>
      <c r="E96" s="66" t="s">
        <v>476</v>
      </c>
      <c r="F96" s="66"/>
    </row>
    <row r="97" spans="1:6" x14ac:dyDescent="0.45">
      <c r="A97" s="41">
        <v>39136</v>
      </c>
      <c r="B97" s="228" t="s">
        <v>25</v>
      </c>
      <c r="C97" s="65" t="s">
        <v>254</v>
      </c>
      <c r="D97" s="66"/>
      <c r="E97" s="66" t="s">
        <v>477</v>
      </c>
      <c r="F97" s="66"/>
    </row>
    <row r="98" spans="1:6" x14ac:dyDescent="0.45">
      <c r="A98" s="61" t="s">
        <v>28</v>
      </c>
      <c r="B98" s="64" t="s">
        <v>487</v>
      </c>
      <c r="C98" s="65" t="s">
        <v>471</v>
      </c>
      <c r="D98" s="66"/>
      <c r="E98" s="66" t="s">
        <v>478</v>
      </c>
      <c r="F98" s="66"/>
    </row>
    <row r="99" spans="1:6" x14ac:dyDescent="0.45">
      <c r="A99" s="70" t="s">
        <v>45</v>
      </c>
      <c r="B99" s="64" t="s">
        <v>488</v>
      </c>
      <c r="C99" s="65" t="s">
        <v>444</v>
      </c>
      <c r="D99" s="66"/>
      <c r="E99" s="66" t="s">
        <v>483</v>
      </c>
      <c r="F99" s="66"/>
    </row>
    <row r="100" spans="1:6" x14ac:dyDescent="0.45">
      <c r="A100" s="42">
        <v>36896</v>
      </c>
      <c r="B100" s="64" t="s">
        <v>30</v>
      </c>
      <c r="C100" s="65" t="s">
        <v>307</v>
      </c>
      <c r="D100" s="66"/>
      <c r="E100" s="66" t="s">
        <v>489</v>
      </c>
      <c r="F100" s="66"/>
    </row>
    <row r="101" spans="1:6" x14ac:dyDescent="0.45">
      <c r="A101" s="129">
        <v>40038</v>
      </c>
      <c r="B101" s="66" t="s">
        <v>378</v>
      </c>
      <c r="C101" s="65" t="s">
        <v>204</v>
      </c>
      <c r="D101" s="66" t="s">
        <v>490</v>
      </c>
      <c r="E101" s="66" t="s">
        <v>380</v>
      </c>
      <c r="F101" s="66"/>
    </row>
    <row r="102" spans="1:6" x14ac:dyDescent="0.45">
      <c r="A102" s="130">
        <v>40335</v>
      </c>
      <c r="B102" s="131" t="s">
        <v>393</v>
      </c>
      <c r="C102" s="65" t="s">
        <v>171</v>
      </c>
      <c r="D102" s="65" t="s">
        <v>495</v>
      </c>
      <c r="E102" s="66" t="s">
        <v>498</v>
      </c>
      <c r="F102" s="66"/>
    </row>
    <row r="103" spans="1:6" x14ac:dyDescent="0.45">
      <c r="A103" s="124" t="s">
        <v>52</v>
      </c>
      <c r="B103" s="228" t="s">
        <v>53</v>
      </c>
      <c r="C103" s="65" t="s">
        <v>499</v>
      </c>
      <c r="D103" s="65" t="s">
        <v>500</v>
      </c>
      <c r="E103" s="66" t="s">
        <v>501</v>
      </c>
      <c r="F103" s="66"/>
    </row>
    <row r="104" spans="1:6" x14ac:dyDescent="0.45">
      <c r="A104" s="68">
        <v>39863</v>
      </c>
      <c r="B104" s="69" t="s">
        <v>20</v>
      </c>
      <c r="C104" s="65" t="s">
        <v>210</v>
      </c>
      <c r="D104" s="66"/>
      <c r="E104" s="66"/>
      <c r="F104" s="66"/>
    </row>
    <row r="105" spans="1:6" x14ac:dyDescent="0.45">
      <c r="A105" s="132">
        <v>38406</v>
      </c>
      <c r="B105" s="62" t="s">
        <v>416</v>
      </c>
      <c r="C105" s="65" t="s">
        <v>368</v>
      </c>
      <c r="D105" s="66"/>
      <c r="E105" s="66" t="s">
        <v>504</v>
      </c>
      <c r="F105" s="66"/>
    </row>
    <row r="106" spans="1:6" x14ac:dyDescent="0.45">
      <c r="A106" s="132">
        <v>38312</v>
      </c>
      <c r="B106" s="133" t="s">
        <v>429</v>
      </c>
      <c r="C106" s="65" t="s">
        <v>201</v>
      </c>
      <c r="D106" s="65" t="s">
        <v>505</v>
      </c>
      <c r="E106" s="66" t="s">
        <v>506</v>
      </c>
      <c r="F106" s="66"/>
    </row>
    <row r="107" spans="1:6" x14ac:dyDescent="0.45">
      <c r="A107" s="61">
        <v>40755</v>
      </c>
      <c r="B107" s="62" t="s">
        <v>414</v>
      </c>
      <c r="C107" s="65" t="s">
        <v>507</v>
      </c>
      <c r="D107" s="66"/>
      <c r="E107" s="66"/>
      <c r="F107" s="66"/>
    </row>
    <row r="108" spans="1:6" x14ac:dyDescent="0.45">
      <c r="A108" s="70" t="s">
        <v>510</v>
      </c>
      <c r="B108" s="133" t="s">
        <v>427</v>
      </c>
      <c r="C108" s="65" t="s">
        <v>360</v>
      </c>
      <c r="D108" s="66"/>
      <c r="E108" s="66"/>
      <c r="F108" s="66"/>
    </row>
    <row r="109" spans="1:6" x14ac:dyDescent="0.45">
      <c r="A109" s="66">
        <v>35997</v>
      </c>
      <c r="B109" s="66" t="s">
        <v>514</v>
      </c>
      <c r="C109" s="65" t="s">
        <v>515</v>
      </c>
      <c r="D109" s="113">
        <v>22835</v>
      </c>
      <c r="E109" s="66" t="s">
        <v>516</v>
      </c>
      <c r="F109" s="66"/>
    </row>
    <row r="110" spans="1:6" x14ac:dyDescent="0.45">
      <c r="A110" s="24">
        <v>39064</v>
      </c>
      <c r="B110" s="235" t="s">
        <v>24</v>
      </c>
      <c r="C110" s="236" t="s">
        <v>260</v>
      </c>
      <c r="D110" s="113">
        <v>22884</v>
      </c>
      <c r="E110" s="66" t="s">
        <v>518</v>
      </c>
      <c r="F110" s="66"/>
    </row>
    <row r="111" spans="1:6" x14ac:dyDescent="0.45">
      <c r="A111" s="223">
        <v>38249</v>
      </c>
      <c r="B111" s="237" t="s">
        <v>519</v>
      </c>
      <c r="C111" s="238" t="s">
        <v>360</v>
      </c>
      <c r="D111" s="113">
        <v>22902</v>
      </c>
      <c r="E111" s="66" t="s">
        <v>520</v>
      </c>
      <c r="F111" s="66"/>
    </row>
    <row r="112" spans="1:6" x14ac:dyDescent="0.45">
      <c r="A112" s="97">
        <v>36529</v>
      </c>
      <c r="B112" s="151" t="s">
        <v>521</v>
      </c>
      <c r="C112" s="66" t="s">
        <v>522</v>
      </c>
      <c r="D112" s="113">
        <v>22908</v>
      </c>
      <c r="E112" s="66" t="s">
        <v>314</v>
      </c>
      <c r="F112" s="66"/>
    </row>
    <row r="113" spans="1:6" x14ac:dyDescent="0.45">
      <c r="A113" s="47">
        <v>39591</v>
      </c>
      <c r="B113" s="2" t="s">
        <v>11</v>
      </c>
      <c r="C113" s="66" t="s">
        <v>525</v>
      </c>
      <c r="D113" s="113">
        <v>22928</v>
      </c>
      <c r="E113" s="66" t="s">
        <v>526</v>
      </c>
      <c r="F113" s="66"/>
    </row>
    <row r="114" spans="1:6" x14ac:dyDescent="0.45">
      <c r="A114" s="50">
        <v>40121</v>
      </c>
      <c r="B114" s="49" t="s">
        <v>387</v>
      </c>
      <c r="C114" s="66" t="s">
        <v>532</v>
      </c>
      <c r="D114" s="66"/>
      <c r="E114" s="66" t="s">
        <v>538</v>
      </c>
      <c r="F114" s="66"/>
    </row>
    <row r="115" spans="1:6" x14ac:dyDescent="0.45">
      <c r="A115" s="74">
        <v>40401</v>
      </c>
      <c r="B115" s="75" t="s">
        <v>395</v>
      </c>
      <c r="C115" s="66" t="s">
        <v>535</v>
      </c>
      <c r="D115" s="66"/>
      <c r="E115" s="66" t="s">
        <v>533</v>
      </c>
      <c r="F115" s="66"/>
    </row>
    <row r="116" spans="1:6" x14ac:dyDescent="0.45">
      <c r="A116" s="163">
        <v>39676</v>
      </c>
      <c r="B116" s="164" t="s">
        <v>17</v>
      </c>
      <c r="C116" s="66" t="s">
        <v>536</v>
      </c>
      <c r="D116" s="66"/>
      <c r="E116" s="66" t="s">
        <v>537</v>
      </c>
      <c r="F116" s="66"/>
    </row>
    <row r="117" spans="1:6" x14ac:dyDescent="0.45">
      <c r="A117" s="27">
        <v>39365</v>
      </c>
      <c r="B117" s="235" t="s">
        <v>27</v>
      </c>
      <c r="C117" s="66" t="s">
        <v>539</v>
      </c>
      <c r="D117" s="66"/>
      <c r="E117" s="66" t="s">
        <v>540</v>
      </c>
      <c r="F117" s="66"/>
    </row>
    <row r="118" spans="1:6" x14ac:dyDescent="0.45">
      <c r="A118" s="46" t="s">
        <v>48</v>
      </c>
      <c r="B118" s="29" t="s">
        <v>49</v>
      </c>
      <c r="C118" s="66" t="s">
        <v>541</v>
      </c>
      <c r="D118" s="66"/>
      <c r="E118" s="66" t="s">
        <v>542</v>
      </c>
      <c r="F118" s="66"/>
    </row>
    <row r="119" spans="1:6" x14ac:dyDescent="0.45">
      <c r="A119" s="46" t="s">
        <v>50</v>
      </c>
      <c r="B119" s="29" t="s">
        <v>51</v>
      </c>
      <c r="C119" s="66" t="s">
        <v>541</v>
      </c>
      <c r="D119" s="66"/>
      <c r="E119" s="66" t="s">
        <v>543</v>
      </c>
      <c r="F119" s="66"/>
    </row>
    <row r="120" spans="1:6" x14ac:dyDescent="0.45">
      <c r="A120" s="18">
        <v>39709</v>
      </c>
      <c r="B120" s="169" t="s">
        <v>18</v>
      </c>
      <c r="C120" s="66" t="s">
        <v>536</v>
      </c>
      <c r="D120" s="66"/>
      <c r="E120" s="66" t="s">
        <v>544</v>
      </c>
      <c r="F120" s="66"/>
    </row>
    <row r="121" spans="1:6" x14ac:dyDescent="0.45">
      <c r="A121" s="46">
        <v>40782</v>
      </c>
      <c r="B121" s="78" t="s">
        <v>419</v>
      </c>
      <c r="C121" s="65" t="s">
        <v>204</v>
      </c>
      <c r="D121" s="66"/>
      <c r="E121" s="66" t="s">
        <v>546</v>
      </c>
      <c r="F121" s="66"/>
    </row>
    <row r="122" spans="1:6" x14ac:dyDescent="0.45">
      <c r="A122" s="46">
        <v>40844</v>
      </c>
      <c r="B122" s="78" t="s">
        <v>433</v>
      </c>
      <c r="C122" s="65" t="s">
        <v>547</v>
      </c>
      <c r="D122" s="66"/>
      <c r="E122" s="66" t="s">
        <v>548</v>
      </c>
      <c r="F122" s="66"/>
    </row>
    <row r="123" spans="1:6" x14ac:dyDescent="0.45">
      <c r="A123" s="97">
        <v>40803</v>
      </c>
      <c r="B123" s="78" t="s">
        <v>424</v>
      </c>
      <c r="C123" s="117" t="s">
        <v>267</v>
      </c>
      <c r="D123" s="170" t="s">
        <v>549</v>
      </c>
      <c r="E123" s="66" t="s">
        <v>550</v>
      </c>
      <c r="F123" s="66"/>
    </row>
    <row r="124" spans="1:6" x14ac:dyDescent="0.45">
      <c r="A124" s="38">
        <v>40772</v>
      </c>
      <c r="B124" s="49" t="s">
        <v>551</v>
      </c>
      <c r="C124" s="65" t="s">
        <v>351</v>
      </c>
      <c r="D124" s="171" t="s">
        <v>555</v>
      </c>
      <c r="E124" s="66" t="s">
        <v>552</v>
      </c>
      <c r="F124" s="66"/>
    </row>
    <row r="125" spans="1:6" x14ac:dyDescent="0.45">
      <c r="A125" s="46">
        <v>36911</v>
      </c>
      <c r="B125" s="78" t="s">
        <v>553</v>
      </c>
      <c r="C125" s="65" t="s">
        <v>263</v>
      </c>
      <c r="D125" s="65" t="s">
        <v>554</v>
      </c>
      <c r="E125" s="66" t="s">
        <v>196</v>
      </c>
      <c r="F125" s="66"/>
    </row>
    <row r="126" spans="1:6" x14ac:dyDescent="0.45">
      <c r="A126" s="46">
        <v>40110</v>
      </c>
      <c r="B126" s="29" t="s">
        <v>457</v>
      </c>
      <c r="C126" s="65" t="s">
        <v>444</v>
      </c>
      <c r="D126" s="65" t="s">
        <v>557</v>
      </c>
      <c r="E126" s="66" t="s">
        <v>556</v>
      </c>
      <c r="F126" s="66"/>
    </row>
    <row r="127" spans="1:6" x14ac:dyDescent="0.45">
      <c r="A127" s="46"/>
      <c r="B127" s="29"/>
      <c r="C127" s="65"/>
      <c r="D127" s="65"/>
      <c r="E127" s="66"/>
      <c r="F127" s="66"/>
    </row>
    <row r="129" spans="1:6" x14ac:dyDescent="0.45">
      <c r="A129" s="554" t="s">
        <v>564</v>
      </c>
      <c r="B129" s="554"/>
      <c r="C129" s="554"/>
      <c r="D129" s="554"/>
      <c r="E129" s="554"/>
      <c r="F129" s="554"/>
    </row>
    <row r="130" spans="1:6" x14ac:dyDescent="0.45">
      <c r="A130" s="191">
        <v>39617</v>
      </c>
      <c r="B130" s="2" t="s">
        <v>15</v>
      </c>
      <c r="C130" s="65" t="s">
        <v>565</v>
      </c>
      <c r="D130" s="113">
        <v>23101</v>
      </c>
      <c r="E130" s="66" t="s">
        <v>566</v>
      </c>
      <c r="F130" s="66"/>
    </row>
    <row r="131" spans="1:6" x14ac:dyDescent="0.45">
      <c r="A131" s="73">
        <v>40382</v>
      </c>
      <c r="B131" s="51" t="s">
        <v>394</v>
      </c>
      <c r="C131" s="117" t="s">
        <v>178</v>
      </c>
      <c r="D131" s="113">
        <v>23096</v>
      </c>
      <c r="E131" s="66" t="s">
        <v>567</v>
      </c>
      <c r="F131" s="66"/>
    </row>
    <row r="132" spans="1:6" x14ac:dyDescent="0.45">
      <c r="A132" s="191">
        <v>39615</v>
      </c>
      <c r="B132" s="2" t="s">
        <v>14</v>
      </c>
      <c r="C132" s="65" t="s">
        <v>565</v>
      </c>
      <c r="D132" s="113">
        <v>23100</v>
      </c>
      <c r="E132" s="66" t="s">
        <v>568</v>
      </c>
      <c r="F132" s="66"/>
    </row>
    <row r="133" spans="1:6" x14ac:dyDescent="0.45">
      <c r="A133" s="50">
        <v>40138</v>
      </c>
      <c r="B133" s="49" t="s">
        <v>388</v>
      </c>
      <c r="C133" s="117" t="s">
        <v>545</v>
      </c>
      <c r="D133" s="113">
        <v>23100</v>
      </c>
      <c r="E133" s="66" t="s">
        <v>569</v>
      </c>
      <c r="F133" s="66"/>
    </row>
    <row r="134" spans="1:6" x14ac:dyDescent="0.45">
      <c r="A134" s="50">
        <v>40172</v>
      </c>
      <c r="B134" s="49" t="s">
        <v>390</v>
      </c>
      <c r="C134" s="65" t="s">
        <v>570</v>
      </c>
      <c r="D134" s="113">
        <v>23096</v>
      </c>
      <c r="E134" s="66" t="s">
        <v>571</v>
      </c>
      <c r="F134" s="66"/>
    </row>
    <row r="135" spans="1:6" x14ac:dyDescent="0.45">
      <c r="A135" s="50">
        <v>40634</v>
      </c>
      <c r="B135" s="78" t="s">
        <v>406</v>
      </c>
      <c r="C135" s="65" t="s">
        <v>572</v>
      </c>
      <c r="D135" s="113">
        <v>23100</v>
      </c>
      <c r="E135" s="66" t="s">
        <v>571</v>
      </c>
      <c r="F135" s="66"/>
    </row>
    <row r="136" spans="1:6" x14ac:dyDescent="0.45">
      <c r="A136" s="28" t="s">
        <v>35</v>
      </c>
      <c r="B136" s="29" t="s">
        <v>36</v>
      </c>
      <c r="C136" s="65" t="s">
        <v>325</v>
      </c>
      <c r="D136" s="173" t="s">
        <v>580</v>
      </c>
      <c r="E136" s="66" t="s">
        <v>581</v>
      </c>
      <c r="F136" s="66"/>
    </row>
    <row r="137" spans="1:6" x14ac:dyDescent="0.45">
      <c r="A137" s="18">
        <v>39870</v>
      </c>
      <c r="B137" s="2" t="s">
        <v>588</v>
      </c>
      <c r="C137" s="65" t="s">
        <v>348</v>
      </c>
      <c r="D137" s="113">
        <v>23145</v>
      </c>
      <c r="E137" s="66" t="s">
        <v>587</v>
      </c>
      <c r="F137" s="66"/>
    </row>
    <row r="138" spans="1:6" x14ac:dyDescent="0.45">
      <c r="A138" s="38">
        <v>36896</v>
      </c>
      <c r="B138" s="49" t="s">
        <v>517</v>
      </c>
      <c r="C138" s="117" t="s">
        <v>368</v>
      </c>
      <c r="D138" s="113">
        <v>23146</v>
      </c>
      <c r="E138" s="66" t="s">
        <v>589</v>
      </c>
      <c r="F138" s="66"/>
    </row>
    <row r="139" spans="1:6" x14ac:dyDescent="0.45">
      <c r="A139" s="85">
        <v>39221</v>
      </c>
      <c r="B139" s="90" t="s">
        <v>590</v>
      </c>
      <c r="C139" s="65" t="s">
        <v>239</v>
      </c>
      <c r="D139" s="113">
        <v>23153</v>
      </c>
      <c r="E139" s="66" t="s">
        <v>589</v>
      </c>
      <c r="F139" s="66"/>
    </row>
    <row r="140" spans="1:6" x14ac:dyDescent="0.45">
      <c r="A140" s="76">
        <v>40143</v>
      </c>
      <c r="B140" s="49" t="s">
        <v>389</v>
      </c>
      <c r="C140" s="117" t="s">
        <v>545</v>
      </c>
      <c r="D140" s="113">
        <v>23170</v>
      </c>
      <c r="E140" s="66" t="s">
        <v>593</v>
      </c>
      <c r="F140" s="66"/>
    </row>
    <row r="141" spans="1:6" x14ac:dyDescent="0.45">
      <c r="A141" s="175">
        <v>38302</v>
      </c>
      <c r="B141" s="78" t="s">
        <v>430</v>
      </c>
      <c r="C141" s="65" t="s">
        <v>215</v>
      </c>
      <c r="D141" s="113">
        <v>23166</v>
      </c>
      <c r="E141" s="66" t="s">
        <v>593</v>
      </c>
      <c r="F141" s="66"/>
    </row>
    <row r="142" spans="1:6" x14ac:dyDescent="0.45">
      <c r="A142" s="80">
        <v>37799</v>
      </c>
      <c r="B142" s="81" t="s">
        <v>417</v>
      </c>
      <c r="C142" s="117" t="s">
        <v>594</v>
      </c>
      <c r="D142" s="113">
        <v>23172</v>
      </c>
      <c r="E142" s="66" t="s">
        <v>595</v>
      </c>
      <c r="F142" s="66"/>
    </row>
    <row r="143" spans="1:6" x14ac:dyDescent="0.45">
      <c r="A143" s="47">
        <v>39595</v>
      </c>
      <c r="B143" s="2" t="s">
        <v>12</v>
      </c>
      <c r="C143" s="117" t="s">
        <v>242</v>
      </c>
      <c r="D143" s="113">
        <v>23172</v>
      </c>
      <c r="E143" s="66" t="s">
        <v>595</v>
      </c>
      <c r="F143" s="66"/>
    </row>
    <row r="144" spans="1:6" x14ac:dyDescent="0.45">
      <c r="A144" s="50">
        <v>40245</v>
      </c>
      <c r="B144" s="49" t="s">
        <v>391</v>
      </c>
      <c r="C144" s="65" t="s">
        <v>175</v>
      </c>
      <c r="D144" s="113">
        <v>23174</v>
      </c>
      <c r="E144" s="66" t="s">
        <v>596</v>
      </c>
      <c r="F144" s="66"/>
    </row>
    <row r="145" spans="1:6" x14ac:dyDescent="0.45">
      <c r="A145" s="165">
        <v>38160</v>
      </c>
      <c r="B145" s="166" t="s">
        <v>422</v>
      </c>
      <c r="C145" s="65" t="s">
        <v>597</v>
      </c>
      <c r="D145" s="66"/>
      <c r="E145" s="66" t="s">
        <v>600</v>
      </c>
      <c r="F145" s="66"/>
    </row>
    <row r="146" spans="1:6" x14ac:dyDescent="0.45">
      <c r="A146" s="46">
        <v>38259</v>
      </c>
      <c r="B146" s="78" t="s">
        <v>425</v>
      </c>
      <c r="C146" s="65" t="s">
        <v>453</v>
      </c>
      <c r="D146" s="66"/>
      <c r="E146" s="66" t="s">
        <v>2162</v>
      </c>
      <c r="F146" s="66"/>
    </row>
    <row r="147" spans="1:6" x14ac:dyDescent="0.45">
      <c r="A147" s="167" t="s">
        <v>31</v>
      </c>
      <c r="B147" s="168" t="s">
        <v>32</v>
      </c>
      <c r="C147" s="65" t="s">
        <v>598</v>
      </c>
      <c r="D147" s="66"/>
      <c r="E147" s="66" t="s">
        <v>600</v>
      </c>
      <c r="F147" s="66"/>
    </row>
    <row r="148" spans="1:6" x14ac:dyDescent="0.45">
      <c r="A148" s="38" t="s">
        <v>33</v>
      </c>
      <c r="B148" s="29" t="s">
        <v>34</v>
      </c>
      <c r="C148" s="65" t="s">
        <v>599</v>
      </c>
      <c r="D148" s="66"/>
      <c r="E148" s="66" t="s">
        <v>600</v>
      </c>
      <c r="F148" s="66"/>
    </row>
    <row r="149" spans="1:6" x14ac:dyDescent="0.45">
      <c r="A149" s="46" t="s">
        <v>46</v>
      </c>
      <c r="B149" s="29" t="s">
        <v>47</v>
      </c>
      <c r="C149" s="65" t="s">
        <v>491</v>
      </c>
      <c r="D149" s="113">
        <v>23183</v>
      </c>
      <c r="E149" s="66" t="s">
        <v>648</v>
      </c>
      <c r="F149" s="66"/>
    </row>
    <row r="150" spans="1:6" x14ac:dyDescent="0.45">
      <c r="A150" s="50">
        <v>40737</v>
      </c>
      <c r="B150" s="77" t="s">
        <v>408</v>
      </c>
      <c r="C150" s="112" t="s">
        <v>652</v>
      </c>
      <c r="D150" s="113">
        <v>23185</v>
      </c>
      <c r="E150" s="66" t="s">
        <v>653</v>
      </c>
      <c r="F150" s="66"/>
    </row>
    <row r="151" spans="1:6" x14ac:dyDescent="0.45">
      <c r="A151" s="46">
        <v>40788</v>
      </c>
      <c r="B151" s="78" t="s">
        <v>421</v>
      </c>
      <c r="C151" s="65" t="s">
        <v>282</v>
      </c>
      <c r="D151" s="113">
        <v>23185</v>
      </c>
      <c r="E151" s="66" t="s">
        <v>654</v>
      </c>
      <c r="F151" s="66"/>
    </row>
    <row r="152" spans="1:6" x14ac:dyDescent="0.45">
      <c r="A152" s="80">
        <v>38343</v>
      </c>
      <c r="B152" s="78" t="s">
        <v>432</v>
      </c>
      <c r="C152" s="187" t="s">
        <v>444</v>
      </c>
      <c r="D152" s="120">
        <v>23185</v>
      </c>
      <c r="E152" s="121" t="s">
        <v>593</v>
      </c>
      <c r="F152" s="66"/>
    </row>
    <row r="153" spans="1:6" x14ac:dyDescent="0.45">
      <c r="A153" s="46">
        <v>36937</v>
      </c>
      <c r="B153" s="78" t="s">
        <v>418</v>
      </c>
      <c r="C153" s="65" t="s">
        <v>346</v>
      </c>
      <c r="D153" s="113">
        <v>23181</v>
      </c>
      <c r="E153" s="66" t="s">
        <v>655</v>
      </c>
      <c r="F153" s="66"/>
    </row>
    <row r="154" spans="1:6" x14ac:dyDescent="0.45">
      <c r="A154" s="80">
        <v>38062</v>
      </c>
      <c r="B154" s="213" t="s">
        <v>563</v>
      </c>
      <c r="C154" s="214" t="s">
        <v>351</v>
      </c>
      <c r="D154" s="120">
        <v>23181</v>
      </c>
      <c r="E154" s="121" t="s">
        <v>656</v>
      </c>
      <c r="F154" s="66"/>
    </row>
    <row r="155" spans="1:6" x14ac:dyDescent="0.45">
      <c r="A155" s="177">
        <v>41454</v>
      </c>
      <c r="B155" s="178" t="s">
        <v>621</v>
      </c>
      <c r="C155" s="65" t="s">
        <v>659</v>
      </c>
      <c r="D155" s="113">
        <v>23186</v>
      </c>
      <c r="E155" s="66" t="s">
        <v>593</v>
      </c>
      <c r="F155" s="66"/>
    </row>
    <row r="156" spans="1:6" x14ac:dyDescent="0.45">
      <c r="A156" s="39">
        <v>40924</v>
      </c>
      <c r="B156" s="31" t="s">
        <v>602</v>
      </c>
      <c r="C156" s="65" t="s">
        <v>570</v>
      </c>
      <c r="D156" s="113">
        <v>23191</v>
      </c>
      <c r="E156" s="66" t="s">
        <v>593</v>
      </c>
      <c r="F156" s="66"/>
    </row>
    <row r="157" spans="1:6" x14ac:dyDescent="0.45">
      <c r="A157" s="46">
        <v>40797</v>
      </c>
      <c r="B157" s="78" t="s">
        <v>423</v>
      </c>
      <c r="C157" s="65" t="s">
        <v>597</v>
      </c>
      <c r="D157" s="113">
        <v>23200</v>
      </c>
      <c r="E157" s="66" t="s">
        <v>664</v>
      </c>
      <c r="F157" s="66"/>
    </row>
    <row r="158" spans="1:6" x14ac:dyDescent="0.45">
      <c r="A158" s="39">
        <v>38799</v>
      </c>
      <c r="B158" s="206" t="s">
        <v>627</v>
      </c>
      <c r="C158" s="65" t="s">
        <v>351</v>
      </c>
      <c r="D158" s="113">
        <v>23205</v>
      </c>
      <c r="E158" s="66" t="s">
        <v>593</v>
      </c>
      <c r="F158" s="66"/>
    </row>
    <row r="159" spans="1:6" x14ac:dyDescent="0.45">
      <c r="A159" s="50">
        <v>40679</v>
      </c>
      <c r="B159" s="78" t="s">
        <v>407</v>
      </c>
      <c r="C159" s="65" t="s">
        <v>273</v>
      </c>
      <c r="D159" s="113">
        <v>23205</v>
      </c>
      <c r="E159" s="66" t="s">
        <v>667</v>
      </c>
      <c r="F159" s="66"/>
    </row>
    <row r="160" spans="1:6" x14ac:dyDescent="0.45">
      <c r="A160" s="39">
        <v>41601</v>
      </c>
      <c r="B160" s="207" t="s">
        <v>638</v>
      </c>
      <c r="C160" s="65" t="s">
        <v>669</v>
      </c>
      <c r="D160" s="66"/>
      <c r="E160" s="66" t="s">
        <v>670</v>
      </c>
      <c r="F160" s="66"/>
    </row>
    <row r="161" spans="1:6" x14ac:dyDescent="0.45">
      <c r="A161" s="39">
        <v>41564</v>
      </c>
      <c r="B161" s="207" t="s">
        <v>634</v>
      </c>
      <c r="C161" s="65" t="s">
        <v>204</v>
      </c>
      <c r="D161" s="66"/>
      <c r="E161" s="66" t="s">
        <v>671</v>
      </c>
      <c r="F161" s="66"/>
    </row>
    <row r="162" spans="1:6" x14ac:dyDescent="0.45">
      <c r="A162" s="181">
        <v>41544</v>
      </c>
      <c r="B162" s="182" t="s">
        <v>632</v>
      </c>
      <c r="C162" s="65" t="s">
        <v>594</v>
      </c>
      <c r="D162" s="66"/>
      <c r="E162" s="66" t="s">
        <v>670</v>
      </c>
      <c r="F162" s="66"/>
    </row>
    <row r="163" spans="1:6" x14ac:dyDescent="0.45">
      <c r="A163" s="43" t="s">
        <v>43</v>
      </c>
      <c r="B163" s="29" t="s">
        <v>44</v>
      </c>
      <c r="C163" s="65" t="s">
        <v>672</v>
      </c>
      <c r="D163" s="113">
        <v>23215</v>
      </c>
      <c r="E163" s="66" t="s">
        <v>673</v>
      </c>
      <c r="F163" s="66"/>
    </row>
    <row r="164" spans="1:6" x14ac:dyDescent="0.45">
      <c r="A164" s="43" t="s">
        <v>41</v>
      </c>
      <c r="B164" s="29" t="s">
        <v>42</v>
      </c>
      <c r="C164" s="65" t="s">
        <v>233</v>
      </c>
      <c r="D164" s="113">
        <v>23215</v>
      </c>
      <c r="E164" s="66" t="s">
        <v>674</v>
      </c>
      <c r="F164" s="66"/>
    </row>
    <row r="165" spans="1:6" x14ac:dyDescent="0.45">
      <c r="A165" s="73">
        <v>40493</v>
      </c>
      <c r="B165" s="51" t="s">
        <v>399</v>
      </c>
      <c r="C165" s="65" t="s">
        <v>210</v>
      </c>
      <c r="D165" s="113">
        <v>23224</v>
      </c>
      <c r="E165" s="66"/>
      <c r="F165" s="66"/>
    </row>
    <row r="166" spans="1:6" x14ac:dyDescent="0.45">
      <c r="A166" s="76">
        <v>40722</v>
      </c>
      <c r="B166" s="78" t="s">
        <v>410</v>
      </c>
      <c r="C166" s="112" t="s">
        <v>577</v>
      </c>
      <c r="D166" s="113">
        <v>23224</v>
      </c>
      <c r="E166" s="66"/>
      <c r="F166" s="66"/>
    </row>
    <row r="167" spans="1:6" x14ac:dyDescent="0.45">
      <c r="A167" s="76">
        <v>40741</v>
      </c>
      <c r="B167" s="77" t="s">
        <v>409</v>
      </c>
      <c r="C167" s="65" t="s">
        <v>578</v>
      </c>
      <c r="D167" s="113">
        <v>23226</v>
      </c>
      <c r="E167" s="66" t="s">
        <v>675</v>
      </c>
      <c r="F167" s="66"/>
    </row>
    <row r="168" spans="1:6" x14ac:dyDescent="0.45">
      <c r="A168" s="116">
        <v>39441</v>
      </c>
      <c r="B168" s="66" t="s">
        <v>677</v>
      </c>
      <c r="C168" s="66" t="s">
        <v>678</v>
      </c>
      <c r="D168" s="113">
        <v>23223</v>
      </c>
      <c r="E168" s="66" t="s">
        <v>679</v>
      </c>
      <c r="F168" s="66"/>
    </row>
    <row r="169" spans="1:6" x14ac:dyDescent="0.45">
      <c r="A169" s="73">
        <v>40532</v>
      </c>
      <c r="B169" s="51" t="s">
        <v>404</v>
      </c>
      <c r="C169" s="65" t="s">
        <v>348</v>
      </c>
      <c r="D169" s="113">
        <v>23234</v>
      </c>
      <c r="E169" s="66" t="s">
        <v>680</v>
      </c>
      <c r="F169" s="66"/>
    </row>
    <row r="170" spans="1:6" x14ac:dyDescent="0.45">
      <c r="A170" s="73">
        <v>40404</v>
      </c>
      <c r="B170" s="49" t="s">
        <v>663</v>
      </c>
      <c r="C170" s="65" t="s">
        <v>178</v>
      </c>
      <c r="D170" s="66" t="s">
        <v>681</v>
      </c>
      <c r="E170" s="66"/>
      <c r="F170" s="66"/>
    </row>
    <row r="171" spans="1:6" x14ac:dyDescent="0.45">
      <c r="A171" s="73">
        <v>40497</v>
      </c>
      <c r="B171" s="217" t="s">
        <v>400</v>
      </c>
      <c r="C171" s="65" t="s">
        <v>348</v>
      </c>
      <c r="D171" s="113">
        <v>242439</v>
      </c>
      <c r="E171" s="66" t="s">
        <v>518</v>
      </c>
      <c r="F171" s="66"/>
    </row>
    <row r="172" spans="1:6" x14ac:dyDescent="0.45">
      <c r="A172" s="39">
        <v>39224</v>
      </c>
      <c r="B172" s="218" t="s">
        <v>636</v>
      </c>
      <c r="C172" s="65" t="s">
        <v>227</v>
      </c>
      <c r="D172" s="113">
        <v>23310</v>
      </c>
      <c r="E172" s="66" t="s">
        <v>682</v>
      </c>
      <c r="F172" s="66"/>
    </row>
    <row r="173" spans="1:6" x14ac:dyDescent="0.45">
      <c r="A173" s="39">
        <v>41381</v>
      </c>
      <c r="B173" s="219" t="s">
        <v>620</v>
      </c>
      <c r="C173" s="65" t="s">
        <v>184</v>
      </c>
      <c r="D173" s="113">
        <v>23338</v>
      </c>
      <c r="E173" s="66" t="s">
        <v>683</v>
      </c>
      <c r="F173" s="66"/>
    </row>
    <row r="174" spans="1:6" x14ac:dyDescent="0.45">
      <c r="A174" s="80" t="s">
        <v>666</v>
      </c>
      <c r="B174" s="220" t="s">
        <v>425</v>
      </c>
      <c r="C174" s="65" t="s">
        <v>453</v>
      </c>
      <c r="D174" s="113">
        <v>23342</v>
      </c>
      <c r="E174" s="66" t="s">
        <v>684</v>
      </c>
      <c r="F174" s="66"/>
    </row>
    <row r="175" spans="1:6" x14ac:dyDescent="0.45">
      <c r="A175" s="46">
        <v>40825</v>
      </c>
      <c r="B175" s="220" t="s">
        <v>497</v>
      </c>
      <c r="C175" s="65" t="s">
        <v>322</v>
      </c>
      <c r="D175" s="113">
        <v>23348</v>
      </c>
      <c r="E175" s="66" t="s">
        <v>688</v>
      </c>
      <c r="F175" s="66"/>
    </row>
    <row r="176" spans="1:6" x14ac:dyDescent="0.45">
      <c r="A176" s="39">
        <v>41135</v>
      </c>
      <c r="B176" s="219" t="s">
        <v>609</v>
      </c>
      <c r="C176" s="65" t="s">
        <v>181</v>
      </c>
      <c r="D176" s="113">
        <v>23349</v>
      </c>
      <c r="E176" s="66" t="s">
        <v>689</v>
      </c>
      <c r="F176" s="66"/>
    </row>
    <row r="177" spans="1:6" x14ac:dyDescent="0.45">
      <c r="A177" s="28" t="s">
        <v>38</v>
      </c>
      <c r="B177" s="221" t="s">
        <v>39</v>
      </c>
      <c r="C177" s="65" t="s">
        <v>293</v>
      </c>
      <c r="D177" s="113">
        <v>23352</v>
      </c>
      <c r="E177" s="66" t="s">
        <v>691</v>
      </c>
      <c r="F177" s="66"/>
    </row>
    <row r="178" spans="1:6" x14ac:dyDescent="0.45">
      <c r="A178" s="38">
        <v>40775</v>
      </c>
      <c r="B178" s="222" t="s">
        <v>475</v>
      </c>
      <c r="C178" s="65" t="s">
        <v>579</v>
      </c>
      <c r="D178" s="113">
        <v>23380</v>
      </c>
      <c r="E178" s="66" t="s">
        <v>693</v>
      </c>
      <c r="F178" s="66"/>
    </row>
    <row r="179" spans="1:6" x14ac:dyDescent="0.45">
      <c r="A179" s="73">
        <v>40481</v>
      </c>
      <c r="B179" s="217" t="s">
        <v>398</v>
      </c>
      <c r="C179" s="65" t="s">
        <v>210</v>
      </c>
      <c r="D179" s="113">
        <v>23380</v>
      </c>
      <c r="E179" s="66" t="s">
        <v>692</v>
      </c>
      <c r="F179" s="66"/>
    </row>
    <row r="180" spans="1:6" x14ac:dyDescent="0.45">
      <c r="A180" s="73">
        <v>40420</v>
      </c>
      <c r="B180" s="217" t="s">
        <v>397</v>
      </c>
      <c r="C180" s="65" t="s">
        <v>310</v>
      </c>
      <c r="D180" s="113">
        <v>23382</v>
      </c>
      <c r="E180" s="66" t="s">
        <v>694</v>
      </c>
      <c r="F180" s="66"/>
    </row>
    <row r="181" spans="1:6" x14ac:dyDescent="0.45">
      <c r="A181" s="39">
        <v>38966</v>
      </c>
      <c r="B181" s="218" t="s">
        <v>703</v>
      </c>
      <c r="C181" s="65" t="s">
        <v>204</v>
      </c>
      <c r="D181" s="65" t="s">
        <v>695</v>
      </c>
      <c r="E181" s="66" t="s">
        <v>696</v>
      </c>
      <c r="F181" s="66"/>
    </row>
    <row r="182" spans="1:6" x14ac:dyDescent="0.45">
      <c r="A182" s="39">
        <v>41337</v>
      </c>
      <c r="B182" s="219" t="s">
        <v>618</v>
      </c>
      <c r="C182" s="65" t="s">
        <v>285</v>
      </c>
      <c r="D182" s="113">
        <v>23410</v>
      </c>
      <c r="E182" s="66" t="s">
        <v>700</v>
      </c>
      <c r="F182" s="66"/>
    </row>
    <row r="183" spans="1:6" x14ac:dyDescent="0.45">
      <c r="A183" s="73">
        <v>40519</v>
      </c>
      <c r="B183" s="217" t="s">
        <v>401</v>
      </c>
      <c r="C183" s="65" t="s">
        <v>348</v>
      </c>
      <c r="D183" s="113">
        <v>23410</v>
      </c>
      <c r="E183" s="66" t="s">
        <v>702</v>
      </c>
      <c r="F183" s="263"/>
    </row>
    <row r="184" spans="1:6" x14ac:dyDescent="0.45">
      <c r="A184" s="39">
        <v>41188</v>
      </c>
      <c r="B184" s="219" t="s">
        <v>611</v>
      </c>
      <c r="C184" s="117" t="s">
        <v>178</v>
      </c>
      <c r="D184" s="113">
        <v>242622</v>
      </c>
      <c r="E184" s="66" t="s">
        <v>704</v>
      </c>
    </row>
    <row r="185" spans="1:6" x14ac:dyDescent="0.45">
      <c r="A185" s="39">
        <v>39294</v>
      </c>
      <c r="B185" s="259" t="s">
        <v>629</v>
      </c>
      <c r="C185" s="65" t="s">
        <v>473</v>
      </c>
      <c r="D185" s="113">
        <v>242622</v>
      </c>
      <c r="E185" s="66" t="s">
        <v>705</v>
      </c>
    </row>
    <row r="186" spans="1:6" x14ac:dyDescent="0.45">
      <c r="A186" s="39">
        <v>41255</v>
      </c>
      <c r="B186" s="219" t="s">
        <v>614</v>
      </c>
      <c r="C186" s="65" t="s">
        <v>210</v>
      </c>
      <c r="D186" s="113">
        <v>23495</v>
      </c>
      <c r="E186" s="66" t="s">
        <v>706</v>
      </c>
    </row>
    <row r="187" spans="1:6" x14ac:dyDescent="0.45">
      <c r="A187" s="39">
        <v>41477</v>
      </c>
      <c r="B187" s="219" t="s">
        <v>623</v>
      </c>
      <c r="C187" s="65" t="s">
        <v>273</v>
      </c>
      <c r="D187" s="113">
        <v>23495</v>
      </c>
      <c r="E187" s="66" t="s">
        <v>707</v>
      </c>
    </row>
    <row r="188" spans="1:6" x14ac:dyDescent="0.45">
      <c r="A188" s="39">
        <v>40929</v>
      </c>
      <c r="B188" s="260" t="s">
        <v>603</v>
      </c>
      <c r="C188" s="65" t="s">
        <v>708</v>
      </c>
      <c r="D188" s="113">
        <v>23502</v>
      </c>
      <c r="E188" s="66" t="s">
        <v>709</v>
      </c>
    </row>
    <row r="189" spans="1:6" x14ac:dyDescent="0.45">
      <c r="A189" s="39">
        <v>38961</v>
      </c>
      <c r="B189" s="218" t="s">
        <v>639</v>
      </c>
      <c r="C189" s="65" t="s">
        <v>597</v>
      </c>
      <c r="D189" s="113">
        <v>23503</v>
      </c>
      <c r="E189" s="66" t="s">
        <v>710</v>
      </c>
    </row>
    <row r="190" spans="1:6" x14ac:dyDescent="0.45">
      <c r="A190" s="39">
        <v>41520</v>
      </c>
      <c r="B190" s="219" t="s">
        <v>625</v>
      </c>
      <c r="C190" s="65" t="s">
        <v>578</v>
      </c>
      <c r="D190" s="113">
        <v>23504</v>
      </c>
      <c r="E190" s="66" t="s">
        <v>711</v>
      </c>
    </row>
    <row r="191" spans="1:6" x14ac:dyDescent="0.45">
      <c r="A191" s="46">
        <v>37980</v>
      </c>
      <c r="B191" s="220" t="s">
        <v>712</v>
      </c>
      <c r="C191" s="65" t="s">
        <v>515</v>
      </c>
      <c r="D191" s="113">
        <v>23508</v>
      </c>
      <c r="E191" s="66" t="s">
        <v>713</v>
      </c>
    </row>
    <row r="192" spans="1:6" x14ac:dyDescent="0.45">
      <c r="A192" s="39">
        <v>38890</v>
      </c>
      <c r="B192" s="218" t="s">
        <v>633</v>
      </c>
      <c r="C192" s="65" t="s">
        <v>346</v>
      </c>
      <c r="D192" s="113">
        <v>23510</v>
      </c>
      <c r="E192" s="66" t="s">
        <v>714</v>
      </c>
    </row>
    <row r="193" spans="1:5" x14ac:dyDescent="0.45">
      <c r="A193" s="50">
        <v>40586</v>
      </c>
      <c r="B193" s="261" t="s">
        <v>405</v>
      </c>
      <c r="C193" s="65" t="s">
        <v>451</v>
      </c>
      <c r="D193" s="113">
        <v>23517</v>
      </c>
      <c r="E193" s="66" t="s">
        <v>723</v>
      </c>
    </row>
    <row r="194" spans="1:5" x14ac:dyDescent="0.45">
      <c r="A194" s="241">
        <v>42307</v>
      </c>
      <c r="B194" s="259" t="s">
        <v>1403</v>
      </c>
      <c r="C194" s="65" t="s">
        <v>507</v>
      </c>
      <c r="D194" s="113">
        <v>23529</v>
      </c>
      <c r="E194" s="66" t="s">
        <v>2146</v>
      </c>
    </row>
    <row r="195" spans="1:5" x14ac:dyDescent="0.45">
      <c r="A195" s="39">
        <v>41259</v>
      </c>
      <c r="B195" s="219" t="s">
        <v>615</v>
      </c>
      <c r="C195" s="65" t="s">
        <v>210</v>
      </c>
      <c r="D195" s="113">
        <v>23539</v>
      </c>
      <c r="E195" s="66" t="s">
        <v>2160</v>
      </c>
    </row>
    <row r="196" spans="1:5" x14ac:dyDescent="0.45">
      <c r="A196" s="38">
        <v>40775</v>
      </c>
      <c r="B196" s="222" t="s">
        <v>475</v>
      </c>
      <c r="C196" s="65" t="s">
        <v>699</v>
      </c>
      <c r="D196" s="113">
        <v>23539</v>
      </c>
      <c r="E196" s="66" t="s">
        <v>2161</v>
      </c>
    </row>
    <row r="197" spans="1:5" x14ac:dyDescent="0.45">
      <c r="A197" s="211">
        <v>41561</v>
      </c>
      <c r="B197" s="262" t="s">
        <v>646</v>
      </c>
      <c r="C197" s="112" t="s">
        <v>579</v>
      </c>
      <c r="D197" s="113">
        <v>23543</v>
      </c>
      <c r="E197" s="264" t="s">
        <v>2173</v>
      </c>
    </row>
    <row r="198" spans="1:5" x14ac:dyDescent="0.45">
      <c r="A198" s="73">
        <v>40520</v>
      </c>
      <c r="B198" s="217" t="s">
        <v>402</v>
      </c>
      <c r="C198" s="65" t="s">
        <v>245</v>
      </c>
      <c r="D198" s="113">
        <v>23546</v>
      </c>
      <c r="E198" s="66" t="s">
        <v>600</v>
      </c>
    </row>
    <row r="199" spans="1:5" x14ac:dyDescent="0.45">
      <c r="A199" s="80">
        <v>37730</v>
      </c>
      <c r="B199" s="222" t="s">
        <v>413</v>
      </c>
      <c r="C199" s="117" t="s">
        <v>499</v>
      </c>
      <c r="D199" s="113">
        <v>23546</v>
      </c>
      <c r="E199" s="66" t="s">
        <v>600</v>
      </c>
    </row>
    <row r="200" spans="1:5" x14ac:dyDescent="0.45">
      <c r="A200" s="46">
        <v>36898</v>
      </c>
      <c r="B200" s="220" t="s">
        <v>420</v>
      </c>
      <c r="C200" s="65" t="s">
        <v>599</v>
      </c>
      <c r="D200" s="113">
        <v>23546</v>
      </c>
      <c r="E200" s="66" t="s">
        <v>600</v>
      </c>
    </row>
    <row r="201" spans="1:5" x14ac:dyDescent="0.45">
      <c r="A201" s="46">
        <v>37333</v>
      </c>
      <c r="B201" s="220" t="s">
        <v>426</v>
      </c>
      <c r="C201" s="65" t="s">
        <v>233</v>
      </c>
      <c r="D201" s="113">
        <v>23546</v>
      </c>
      <c r="E201" s="66" t="s">
        <v>600</v>
      </c>
    </row>
    <row r="202" spans="1:5" x14ac:dyDescent="0.45">
      <c r="A202" s="46">
        <v>37905</v>
      </c>
      <c r="B202" s="220" t="s">
        <v>428</v>
      </c>
      <c r="C202" s="65" t="s">
        <v>233</v>
      </c>
      <c r="D202" s="113">
        <v>23546</v>
      </c>
      <c r="E202" s="66" t="s">
        <v>600</v>
      </c>
    </row>
    <row r="203" spans="1:5" x14ac:dyDescent="0.45">
      <c r="A203" s="39">
        <v>41521</v>
      </c>
      <c r="B203" s="206" t="s">
        <v>626</v>
      </c>
      <c r="C203" s="65" t="s">
        <v>471</v>
      </c>
      <c r="D203" s="113">
        <v>23551</v>
      </c>
      <c r="E203" s="264" t="s">
        <v>2179</v>
      </c>
    </row>
    <row r="204" spans="1:5" x14ac:dyDescent="0.45">
      <c r="A204" s="72">
        <v>40325</v>
      </c>
      <c r="B204" s="51" t="s">
        <v>392</v>
      </c>
      <c r="C204" s="65" t="s">
        <v>468</v>
      </c>
      <c r="D204" s="113">
        <v>23552</v>
      </c>
      <c r="E204" s="66" t="s">
        <v>332</v>
      </c>
    </row>
    <row r="205" spans="1:5" x14ac:dyDescent="0.45">
      <c r="A205" s="39">
        <v>41468</v>
      </c>
      <c r="B205" s="194" t="s">
        <v>622</v>
      </c>
      <c r="C205" s="65" t="s">
        <v>273</v>
      </c>
      <c r="D205" s="113">
        <v>23573</v>
      </c>
      <c r="E205" s="66" t="s">
        <v>2187</v>
      </c>
    </row>
    <row r="206" spans="1:5" x14ac:dyDescent="0.45">
      <c r="A206" s="241">
        <v>42475</v>
      </c>
      <c r="B206" s="207" t="s">
        <v>1856</v>
      </c>
      <c r="C206" s="65" t="s">
        <v>304</v>
      </c>
      <c r="D206" s="113">
        <v>23591</v>
      </c>
      <c r="E206" s="66" t="s">
        <v>2189</v>
      </c>
    </row>
    <row r="207" spans="1:5" x14ac:dyDescent="0.45">
      <c r="A207" s="50">
        <v>42527</v>
      </c>
      <c r="B207" s="48" t="s">
        <v>2194</v>
      </c>
      <c r="C207" s="65" t="s">
        <v>698</v>
      </c>
      <c r="D207" s="292">
        <v>23654</v>
      </c>
      <c r="E207" s="66" t="s">
        <v>2206</v>
      </c>
    </row>
    <row r="208" spans="1:5" x14ac:dyDescent="0.45">
      <c r="A208" s="73">
        <v>40524</v>
      </c>
      <c r="B208" s="51" t="s">
        <v>403</v>
      </c>
      <c r="C208" s="65" t="s">
        <v>245</v>
      </c>
      <c r="D208" s="293" t="s">
        <v>2215</v>
      </c>
      <c r="E208" s="66"/>
    </row>
    <row r="209" spans="1:5" x14ac:dyDescent="0.45">
      <c r="A209" s="38">
        <v>40769</v>
      </c>
      <c r="B209" s="49" t="s">
        <v>415</v>
      </c>
      <c r="C209" s="117" t="s">
        <v>328</v>
      </c>
      <c r="D209" s="293" t="s">
        <v>2215</v>
      </c>
      <c r="E209" s="66"/>
    </row>
    <row r="210" spans="1:5" x14ac:dyDescent="0.45">
      <c r="A210" s="39">
        <v>39275</v>
      </c>
      <c r="B210" s="206" t="s">
        <v>676</v>
      </c>
      <c r="C210" s="65" t="s">
        <v>376</v>
      </c>
      <c r="D210" s="293" t="s">
        <v>2215</v>
      </c>
      <c r="E210" s="66" t="s">
        <v>2216</v>
      </c>
    </row>
    <row r="211" spans="1:5" x14ac:dyDescent="0.45">
      <c r="A211" s="273">
        <v>41518</v>
      </c>
      <c r="B211" s="274" t="s">
        <v>624</v>
      </c>
      <c r="C211" s="65" t="s">
        <v>273</v>
      </c>
      <c r="D211" s="293" t="s">
        <v>2215</v>
      </c>
      <c r="E211" s="66" t="s">
        <v>2217</v>
      </c>
    </row>
    <row r="212" spans="1:5" x14ac:dyDescent="0.45">
      <c r="A212" s="241">
        <v>42126</v>
      </c>
      <c r="B212" s="194" t="s">
        <v>1193</v>
      </c>
      <c r="C212" s="65" t="s">
        <v>285</v>
      </c>
      <c r="D212" s="293" t="s">
        <v>2215</v>
      </c>
      <c r="E212" s="66" t="s">
        <v>2224</v>
      </c>
    </row>
    <row r="213" spans="1:5" x14ac:dyDescent="0.45">
      <c r="A213" s="12">
        <v>42528</v>
      </c>
      <c r="B213" s="48" t="s">
        <v>2208</v>
      </c>
      <c r="C213" s="65" t="s">
        <v>494</v>
      </c>
      <c r="D213" s="125">
        <v>23683</v>
      </c>
      <c r="E213" s="66"/>
    </row>
    <row r="214" spans="1:5" x14ac:dyDescent="0.45">
      <c r="A214" s="268">
        <v>41109</v>
      </c>
      <c r="B214" s="277" t="s">
        <v>608</v>
      </c>
      <c r="C214" s="320" t="s">
        <v>529</v>
      </c>
      <c r="D214" s="14"/>
      <c r="E214" s="14" t="s">
        <v>2231</v>
      </c>
    </row>
    <row r="215" spans="1:5" x14ac:dyDescent="0.45">
      <c r="A215" s="253">
        <v>42510</v>
      </c>
      <c r="B215" s="194" t="s">
        <v>1985</v>
      </c>
      <c r="C215" s="65" t="s">
        <v>215</v>
      </c>
      <c r="D215" s="65" t="s">
        <v>2244</v>
      </c>
      <c r="E215" s="66" t="s">
        <v>2245</v>
      </c>
    </row>
    <row r="216" spans="1:5" x14ac:dyDescent="0.45">
      <c r="A216" s="241">
        <v>42127</v>
      </c>
      <c r="B216" s="194" t="s">
        <v>1196</v>
      </c>
      <c r="C216" s="65" t="s">
        <v>285</v>
      </c>
      <c r="D216" s="65" t="s">
        <v>2247</v>
      </c>
      <c r="E216" s="66" t="s">
        <v>2248</v>
      </c>
    </row>
    <row r="217" spans="1:5" x14ac:dyDescent="0.45">
      <c r="A217" s="241">
        <v>41715</v>
      </c>
      <c r="B217" s="240" t="s">
        <v>792</v>
      </c>
      <c r="C217" s="65" t="s">
        <v>570</v>
      </c>
      <c r="D217" s="128">
        <v>242851</v>
      </c>
      <c r="E217" s="66" t="s">
        <v>2249</v>
      </c>
    </row>
    <row r="218" spans="1:5" x14ac:dyDescent="0.45">
      <c r="A218" s="241">
        <v>42042</v>
      </c>
      <c r="B218" s="240" t="s">
        <v>1114</v>
      </c>
      <c r="C218" s="65" t="s">
        <v>2221</v>
      </c>
      <c r="D218" s="65" t="s">
        <v>2250</v>
      </c>
      <c r="E218" s="66" t="s">
        <v>2251</v>
      </c>
    </row>
    <row r="219" spans="1:5" x14ac:dyDescent="0.45">
      <c r="A219" s="241">
        <v>42045</v>
      </c>
      <c r="B219" s="240" t="s">
        <v>1117</v>
      </c>
      <c r="C219" s="65" t="s">
        <v>2221</v>
      </c>
      <c r="D219" s="294">
        <v>242856</v>
      </c>
      <c r="E219" s="66" t="s">
        <v>2252</v>
      </c>
    </row>
    <row r="220" spans="1:5" x14ac:dyDescent="0.45">
      <c r="A220" s="250">
        <v>42421</v>
      </c>
      <c r="B220" s="207" t="s">
        <v>1745</v>
      </c>
      <c r="C220" s="65" t="s">
        <v>227</v>
      </c>
      <c r="D220" s="294">
        <v>242871</v>
      </c>
      <c r="E220" s="66" t="s">
        <v>2253</v>
      </c>
    </row>
    <row r="221" spans="1:5" x14ac:dyDescent="0.45">
      <c r="A221" s="241">
        <v>42225</v>
      </c>
      <c r="B221" s="194" t="s">
        <v>1291</v>
      </c>
      <c r="C221" s="65" t="s">
        <v>659</v>
      </c>
      <c r="D221" s="65" t="s">
        <v>2258</v>
      </c>
      <c r="E221" s="66" t="s">
        <v>2259</v>
      </c>
    </row>
    <row r="222" spans="1:5" x14ac:dyDescent="0.45">
      <c r="A222" s="39">
        <v>41314</v>
      </c>
      <c r="B222" s="194" t="s">
        <v>616</v>
      </c>
      <c r="C222" s="65" t="s">
        <v>348</v>
      </c>
      <c r="D222" s="294">
        <v>242976</v>
      </c>
      <c r="E222" s="66" t="s">
        <v>2262</v>
      </c>
    </row>
    <row r="223" spans="1:5" x14ac:dyDescent="0.45">
      <c r="A223" s="296">
        <v>42905</v>
      </c>
      <c r="B223" s="298" t="s">
        <v>2644</v>
      </c>
      <c r="C223" s="65" t="s">
        <v>2221</v>
      </c>
      <c r="D223" s="128">
        <v>243007</v>
      </c>
      <c r="E223" s="66" t="s">
        <v>3568</v>
      </c>
    </row>
    <row r="224" spans="1:5" x14ac:dyDescent="0.45">
      <c r="A224" s="39">
        <v>41169</v>
      </c>
      <c r="B224" s="194" t="s">
        <v>610</v>
      </c>
      <c r="C224" s="65" t="s">
        <v>260</v>
      </c>
      <c r="D224" s="294">
        <v>243003</v>
      </c>
      <c r="E224" s="66" t="s">
        <v>3574</v>
      </c>
    </row>
    <row r="225" spans="1:5" x14ac:dyDescent="0.45">
      <c r="A225" s="47">
        <v>39757</v>
      </c>
      <c r="B225" s="48" t="s">
        <v>3575</v>
      </c>
      <c r="C225" s="48">
        <v>3</v>
      </c>
      <c r="D225" s="315">
        <v>243006</v>
      </c>
      <c r="E225" s="48" t="s">
        <v>518</v>
      </c>
    </row>
    <row r="226" spans="1:5" x14ac:dyDescent="0.45">
      <c r="A226" s="39">
        <v>39238</v>
      </c>
      <c r="B226" s="207" t="s">
        <v>640</v>
      </c>
      <c r="C226" s="117" t="s">
        <v>515</v>
      </c>
      <c r="D226" s="315">
        <v>243011</v>
      </c>
      <c r="E226" s="66" t="s">
        <v>518</v>
      </c>
    </row>
    <row r="227" spans="1:5" x14ac:dyDescent="0.45">
      <c r="A227" s="296">
        <v>43143</v>
      </c>
      <c r="B227" s="297" t="s">
        <v>2880</v>
      </c>
      <c r="C227" s="65" t="s">
        <v>659</v>
      </c>
      <c r="D227" s="315">
        <v>243011</v>
      </c>
      <c r="E227" s="66" t="s">
        <v>3579</v>
      </c>
    </row>
    <row r="228" spans="1:5" x14ac:dyDescent="0.45">
      <c r="A228" s="241">
        <v>42141</v>
      </c>
      <c r="B228" s="194" t="s">
        <v>1208</v>
      </c>
      <c r="C228" s="65" t="s">
        <v>722</v>
      </c>
      <c r="D228" s="315">
        <v>243013</v>
      </c>
      <c r="E228" s="328" t="s">
        <v>3582</v>
      </c>
    </row>
    <row r="229" spans="1:5" x14ac:dyDescent="0.45">
      <c r="A229" s="39">
        <v>39178</v>
      </c>
      <c r="B229" s="207" t="s">
        <v>641</v>
      </c>
      <c r="C229" s="275" t="s">
        <v>233</v>
      </c>
      <c r="D229" s="315">
        <v>243017</v>
      </c>
      <c r="E229" s="66" t="s">
        <v>3601</v>
      </c>
    </row>
    <row r="230" spans="1:5" x14ac:dyDescent="0.45">
      <c r="A230" s="321">
        <v>41790</v>
      </c>
      <c r="B230" s="322" t="s">
        <v>870</v>
      </c>
      <c r="C230" s="265" t="s">
        <v>198</v>
      </c>
      <c r="D230" s="323">
        <v>243017</v>
      </c>
      <c r="E230" s="66" t="s">
        <v>3602</v>
      </c>
    </row>
    <row r="231" spans="1:5" x14ac:dyDescent="0.45">
      <c r="A231" s="46">
        <v>40647</v>
      </c>
      <c r="B231" s="78" t="s">
        <v>3422</v>
      </c>
      <c r="C231" s="65" t="s">
        <v>201</v>
      </c>
      <c r="D231" s="315">
        <v>243018</v>
      </c>
      <c r="E231" s="66" t="s">
        <v>3605</v>
      </c>
    </row>
    <row r="232" spans="1:5" x14ac:dyDescent="0.45">
      <c r="A232" s="326" t="s">
        <v>642</v>
      </c>
      <c r="B232" s="194" t="s">
        <v>643</v>
      </c>
      <c r="C232" s="65" t="s">
        <v>672</v>
      </c>
      <c r="D232" s="315">
        <v>243018</v>
      </c>
      <c r="E232" s="66" t="s">
        <v>3601</v>
      </c>
    </row>
    <row r="233" spans="1:5" x14ac:dyDescent="0.45">
      <c r="A233" s="327" t="s">
        <v>2109</v>
      </c>
      <c r="B233" s="194" t="s">
        <v>2080</v>
      </c>
      <c r="C233" s="65" t="s">
        <v>444</v>
      </c>
      <c r="D233" s="315">
        <v>243018</v>
      </c>
      <c r="E233" s="66" t="s">
        <v>3601</v>
      </c>
    </row>
    <row r="234" spans="1:5" x14ac:dyDescent="0.45">
      <c r="A234" s="241">
        <v>42431</v>
      </c>
      <c r="B234" s="207" t="s">
        <v>1769</v>
      </c>
      <c r="C234" s="65" t="s">
        <v>597</v>
      </c>
      <c r="D234" s="128">
        <v>243020</v>
      </c>
      <c r="E234" s="66" t="s">
        <v>3612</v>
      </c>
    </row>
    <row r="235" spans="1:5" x14ac:dyDescent="0.45">
      <c r="A235" s="301">
        <v>40453</v>
      </c>
      <c r="B235" s="299" t="s">
        <v>3120</v>
      </c>
      <c r="C235" s="65" t="s">
        <v>594</v>
      </c>
      <c r="D235" s="128">
        <v>243021</v>
      </c>
      <c r="E235" s="84" t="s">
        <v>3614</v>
      </c>
    </row>
    <row r="236" spans="1:5" x14ac:dyDescent="0.45">
      <c r="A236" s="46">
        <v>40163</v>
      </c>
      <c r="B236" s="78" t="s">
        <v>3516</v>
      </c>
      <c r="C236" s="65" t="s">
        <v>547</v>
      </c>
      <c r="D236" s="128">
        <v>243025</v>
      </c>
      <c r="E236" s="66" t="s">
        <v>3616</v>
      </c>
    </row>
    <row r="237" spans="1:5" x14ac:dyDescent="0.45">
      <c r="A237" s="46">
        <v>40718</v>
      </c>
      <c r="B237" s="78" t="s">
        <v>3530</v>
      </c>
      <c r="C237" s="65" t="s">
        <v>547</v>
      </c>
      <c r="D237" s="128">
        <v>243025</v>
      </c>
      <c r="E237" s="66" t="s">
        <v>3617</v>
      </c>
    </row>
    <row r="238" spans="1:5" x14ac:dyDescent="0.45">
      <c r="A238" s="296">
        <v>43107</v>
      </c>
      <c r="B238" s="297" t="s">
        <v>2844</v>
      </c>
      <c r="C238" s="65" t="s">
        <v>3620</v>
      </c>
      <c r="D238" s="128">
        <v>243026</v>
      </c>
      <c r="E238" s="84" t="s">
        <v>3621</v>
      </c>
    </row>
    <row r="239" spans="1:5" x14ac:dyDescent="0.45">
      <c r="A239" s="46">
        <v>40636</v>
      </c>
      <c r="B239" s="78" t="s">
        <v>3506</v>
      </c>
      <c r="C239" s="65" t="s">
        <v>547</v>
      </c>
      <c r="D239" s="128">
        <v>243026</v>
      </c>
      <c r="E239" s="66" t="s">
        <v>3617</v>
      </c>
    </row>
    <row r="240" spans="1:5" x14ac:dyDescent="0.45">
      <c r="A240" s="46">
        <v>40682</v>
      </c>
      <c r="B240" s="78" t="s">
        <v>3442</v>
      </c>
      <c r="C240" s="265" t="s">
        <v>201</v>
      </c>
      <c r="D240" s="128">
        <v>243027</v>
      </c>
      <c r="E240" s="66" t="s">
        <v>3624</v>
      </c>
    </row>
    <row r="241" spans="1:5" x14ac:dyDescent="0.45">
      <c r="A241" s="47">
        <v>43339</v>
      </c>
      <c r="B241" s="48" t="s">
        <v>3555</v>
      </c>
      <c r="C241" s="265" t="s">
        <v>449</v>
      </c>
      <c r="D241" s="128">
        <v>243032</v>
      </c>
      <c r="E241" s="66" t="s">
        <v>206</v>
      </c>
    </row>
    <row r="242" spans="1:5" x14ac:dyDescent="0.45">
      <c r="A242" s="332">
        <v>43279</v>
      </c>
      <c r="B242" s="333" t="s">
        <v>3300</v>
      </c>
      <c r="C242" s="265" t="s">
        <v>267</v>
      </c>
      <c r="D242" s="128">
        <v>243033</v>
      </c>
      <c r="E242" s="66" t="s">
        <v>3626</v>
      </c>
    </row>
    <row r="243" spans="1:5" x14ac:dyDescent="0.45">
      <c r="A243" s="241">
        <v>42287</v>
      </c>
      <c r="B243" s="194" t="s">
        <v>1348</v>
      </c>
      <c r="C243" s="265" t="s">
        <v>578</v>
      </c>
      <c r="D243" s="128">
        <v>243034</v>
      </c>
      <c r="E243" s="66" t="s">
        <v>3627</v>
      </c>
    </row>
    <row r="244" spans="1:5" x14ac:dyDescent="0.45">
      <c r="A244" s="241">
        <v>42049</v>
      </c>
      <c r="B244" s="240" t="s">
        <v>1121</v>
      </c>
      <c r="C244" s="265" t="s">
        <v>210</v>
      </c>
      <c r="D244" s="128">
        <v>243034</v>
      </c>
      <c r="E244" s="66" t="s">
        <v>3628</v>
      </c>
    </row>
    <row r="245" spans="1:5" x14ac:dyDescent="0.45">
      <c r="A245" s="46">
        <v>40632</v>
      </c>
      <c r="B245" s="78" t="s">
        <v>3465</v>
      </c>
      <c r="C245" s="65" t="s">
        <v>215</v>
      </c>
      <c r="D245" s="128">
        <v>243039</v>
      </c>
      <c r="E245" s="66" t="s">
        <v>3637</v>
      </c>
    </row>
    <row r="246" spans="1:5" x14ac:dyDescent="0.45">
      <c r="A246" s="241" t="s">
        <v>1393</v>
      </c>
      <c r="B246" s="206" t="s">
        <v>1424</v>
      </c>
      <c r="C246" s="65" t="s">
        <v>471</v>
      </c>
      <c r="D246" s="128">
        <v>243040</v>
      </c>
      <c r="E246" s="66" t="s">
        <v>3635</v>
      </c>
    </row>
    <row r="247" spans="1:5" x14ac:dyDescent="0.45">
      <c r="A247" s="39">
        <v>39133</v>
      </c>
      <c r="B247" s="207" t="s">
        <v>637</v>
      </c>
      <c r="C247" s="65" t="s">
        <v>515</v>
      </c>
      <c r="D247" s="128">
        <v>243040</v>
      </c>
      <c r="E247" s="66" t="s">
        <v>3636</v>
      </c>
    </row>
    <row r="248" spans="1:5" x14ac:dyDescent="0.45">
      <c r="A248" s="46">
        <v>40719</v>
      </c>
      <c r="B248" s="78" t="s">
        <v>3467</v>
      </c>
      <c r="C248" s="112" t="s">
        <v>215</v>
      </c>
      <c r="D248" s="128">
        <v>243045</v>
      </c>
      <c r="E248" s="66" t="s">
        <v>3638</v>
      </c>
    </row>
    <row r="249" spans="1:5" x14ac:dyDescent="0.45">
      <c r="A249" s="46">
        <v>40649</v>
      </c>
      <c r="B249" s="78" t="s">
        <v>3423</v>
      </c>
      <c r="C249" s="112" t="s">
        <v>201</v>
      </c>
      <c r="D249" s="128">
        <v>243045</v>
      </c>
      <c r="E249" s="66" t="s">
        <v>3638</v>
      </c>
    </row>
    <row r="250" spans="1:5" x14ac:dyDescent="0.45">
      <c r="A250" s="309">
        <v>40148</v>
      </c>
      <c r="B250" s="297" t="s">
        <v>2955</v>
      </c>
      <c r="C250" s="65" t="s">
        <v>507</v>
      </c>
      <c r="D250" s="128">
        <v>243049</v>
      </c>
      <c r="E250" s="66" t="s">
        <v>3642</v>
      </c>
    </row>
    <row r="251" spans="1:5" x14ac:dyDescent="0.45">
      <c r="A251" s="39">
        <v>41218</v>
      </c>
      <c r="B251" s="194" t="s">
        <v>612</v>
      </c>
      <c r="C251" s="65" t="s">
        <v>195</v>
      </c>
      <c r="D251" s="128">
        <v>243049</v>
      </c>
      <c r="E251" s="66" t="s">
        <v>691</v>
      </c>
    </row>
    <row r="252" spans="1:5" x14ac:dyDescent="0.45">
      <c r="A252" s="39">
        <v>40971</v>
      </c>
      <c r="B252" s="31" t="s">
        <v>604</v>
      </c>
      <c r="C252" s="65" t="s">
        <v>313</v>
      </c>
      <c r="D252" s="128">
        <v>243050</v>
      </c>
      <c r="E252" s="66" t="s">
        <v>3644</v>
      </c>
    </row>
    <row r="253" spans="1:5" x14ac:dyDescent="0.45">
      <c r="A253" s="301">
        <v>40231</v>
      </c>
      <c r="B253" s="299" t="s">
        <v>3103</v>
      </c>
      <c r="C253" s="65" t="s">
        <v>594</v>
      </c>
      <c r="D253" s="65" t="s">
        <v>3654</v>
      </c>
      <c r="E253" s="66" t="s">
        <v>3655</v>
      </c>
    </row>
    <row r="254" spans="1:5" x14ac:dyDescent="0.45">
      <c r="A254" s="296">
        <v>43270</v>
      </c>
      <c r="B254" s="299" t="s">
        <v>3284</v>
      </c>
      <c r="C254" s="65" t="s">
        <v>669</v>
      </c>
      <c r="D254" s="65" t="s">
        <v>3656</v>
      </c>
      <c r="E254" s="66" t="s">
        <v>3657</v>
      </c>
    </row>
    <row r="255" spans="1:5" x14ac:dyDescent="0.45">
      <c r="A255" s="296">
        <v>43317</v>
      </c>
      <c r="B255" s="299" t="s">
        <v>3410</v>
      </c>
      <c r="C255" s="65" t="s">
        <v>360</v>
      </c>
      <c r="D255" s="65" t="s">
        <v>3656</v>
      </c>
      <c r="E255" s="66" t="s">
        <v>3657</v>
      </c>
    </row>
    <row r="256" spans="1:5" x14ac:dyDescent="0.45">
      <c r="A256" s="241">
        <v>42264</v>
      </c>
      <c r="B256" s="194" t="s">
        <v>1329</v>
      </c>
      <c r="C256" s="65" t="s">
        <v>577</v>
      </c>
      <c r="D256" s="65" t="s">
        <v>3660</v>
      </c>
      <c r="E256" s="66" t="s">
        <v>3661</v>
      </c>
    </row>
    <row r="257" spans="1:6" x14ac:dyDescent="0.45">
      <c r="A257" s="241" t="s">
        <v>1596</v>
      </c>
      <c r="B257" s="206" t="s">
        <v>1565</v>
      </c>
      <c r="C257" s="65" t="s">
        <v>280</v>
      </c>
      <c r="D257" s="65" t="s">
        <v>3664</v>
      </c>
      <c r="E257" s="66" t="s">
        <v>3665</v>
      </c>
    </row>
    <row r="258" spans="1:6" x14ac:dyDescent="0.45">
      <c r="A258" s="296">
        <v>42990</v>
      </c>
      <c r="B258" s="298" t="s">
        <v>2728</v>
      </c>
      <c r="C258" s="65" t="s">
        <v>285</v>
      </c>
      <c r="D258" s="65" t="s">
        <v>3666</v>
      </c>
      <c r="E258" s="66" t="s">
        <v>3667</v>
      </c>
    </row>
    <row r="259" spans="1:6" x14ac:dyDescent="0.45">
      <c r="A259" s="212" t="s">
        <v>644</v>
      </c>
      <c r="B259" s="194" t="s">
        <v>645</v>
      </c>
      <c r="C259" s="65" t="s">
        <v>699</v>
      </c>
      <c r="D259" s="66"/>
      <c r="E259" s="66" t="s">
        <v>3668</v>
      </c>
    </row>
    <row r="260" spans="1:6" x14ac:dyDescent="0.45">
      <c r="A260" s="241">
        <v>42303</v>
      </c>
      <c r="B260" s="77" t="s">
        <v>1360</v>
      </c>
      <c r="C260" s="65" t="s">
        <v>652</v>
      </c>
      <c r="D260" s="66"/>
      <c r="E260" s="66" t="s">
        <v>3672</v>
      </c>
    </row>
    <row r="261" spans="1:6" x14ac:dyDescent="0.45">
      <c r="A261" s="296">
        <v>42678</v>
      </c>
      <c r="B261" s="297" t="s">
        <v>2421</v>
      </c>
      <c r="C261" s="65" t="s">
        <v>175</v>
      </c>
      <c r="D261" s="66"/>
      <c r="E261" s="66" t="s">
        <v>3671</v>
      </c>
    </row>
    <row r="262" spans="1:6" x14ac:dyDescent="0.45">
      <c r="A262" s="554" t="s">
        <v>3680</v>
      </c>
      <c r="B262" s="554"/>
      <c r="C262" s="554"/>
      <c r="D262" s="554"/>
      <c r="E262" s="554"/>
      <c r="F262" s="554"/>
    </row>
    <row r="263" spans="1:6" x14ac:dyDescent="0.45">
      <c r="A263" s="68" t="s">
        <v>167</v>
      </c>
      <c r="B263" s="68" t="s">
        <v>2</v>
      </c>
      <c r="C263" s="86" t="s">
        <v>57</v>
      </c>
      <c r="D263" s="68" t="s">
        <v>168</v>
      </c>
      <c r="E263" s="68" t="s">
        <v>169</v>
      </c>
      <c r="F263" s="68" t="s">
        <v>8</v>
      </c>
    </row>
    <row r="264" spans="1:6" x14ac:dyDescent="0.45">
      <c r="A264" s="251">
        <v>40855</v>
      </c>
      <c r="B264" s="207" t="s">
        <v>1794</v>
      </c>
      <c r="C264" s="65" t="s">
        <v>325</v>
      </c>
      <c r="D264" s="113">
        <v>24036</v>
      </c>
      <c r="E264" s="66" t="s">
        <v>3681</v>
      </c>
    </row>
    <row r="265" spans="1:6" x14ac:dyDescent="0.45">
      <c r="A265" s="301">
        <v>40479</v>
      </c>
      <c r="B265" s="299" t="s">
        <v>3161</v>
      </c>
      <c r="C265" s="65" t="s">
        <v>204</v>
      </c>
      <c r="D265" s="113">
        <v>24036</v>
      </c>
      <c r="E265" s="66" t="s">
        <v>3683</v>
      </c>
    </row>
    <row r="266" spans="1:6" x14ac:dyDescent="0.45">
      <c r="A266" s="181">
        <v>38718</v>
      </c>
      <c r="B266" s="182" t="s">
        <v>631</v>
      </c>
      <c r="C266" s="65" t="s">
        <v>219</v>
      </c>
      <c r="D266" s="113">
        <v>24038</v>
      </c>
      <c r="E266" s="66" t="s">
        <v>3684</v>
      </c>
    </row>
    <row r="267" spans="1:6" x14ac:dyDescent="0.45">
      <c r="A267" s="80">
        <v>40557</v>
      </c>
      <c r="B267" s="303" t="s">
        <v>3400</v>
      </c>
      <c r="C267" s="65" t="s">
        <v>360</v>
      </c>
      <c r="D267" s="113">
        <v>24039</v>
      </c>
      <c r="E267" s="66" t="s">
        <v>3685</v>
      </c>
    </row>
    <row r="268" spans="1:6" x14ac:dyDescent="0.45">
      <c r="A268" s="296">
        <v>42968</v>
      </c>
      <c r="B268" s="298" t="s">
        <v>2706</v>
      </c>
      <c r="C268" s="65" t="s">
        <v>187</v>
      </c>
      <c r="D268" s="113">
        <v>24040</v>
      </c>
      <c r="E268" s="66" t="s">
        <v>3686</v>
      </c>
    </row>
    <row r="269" spans="1:6" x14ac:dyDescent="0.45">
      <c r="A269" s="335" t="s">
        <v>1473</v>
      </c>
      <c r="B269" s="206" t="s">
        <v>1448</v>
      </c>
      <c r="C269" s="65" t="s">
        <v>344</v>
      </c>
      <c r="D269" s="66"/>
      <c r="E269" s="66" t="s">
        <v>3694</v>
      </c>
    </row>
    <row r="270" spans="1:6" x14ac:dyDescent="0.45">
      <c r="A270" s="335">
        <v>42409</v>
      </c>
      <c r="B270" s="207" t="s">
        <v>1709</v>
      </c>
      <c r="C270" s="65" t="s">
        <v>3687</v>
      </c>
      <c r="D270" s="113">
        <v>24043</v>
      </c>
      <c r="E270" s="66" t="s">
        <v>3684</v>
      </c>
    </row>
    <row r="271" spans="1:6" x14ac:dyDescent="0.45">
      <c r="A271" s="336">
        <v>38307</v>
      </c>
      <c r="B271" s="207" t="s">
        <v>1728</v>
      </c>
      <c r="C271" s="65" t="s">
        <v>282</v>
      </c>
      <c r="D271" s="66"/>
      <c r="E271" s="66" t="s">
        <v>3694</v>
      </c>
    </row>
    <row r="272" spans="1:6" x14ac:dyDescent="0.45">
      <c r="A272" s="337" t="s">
        <v>1956</v>
      </c>
      <c r="B272" s="194" t="s">
        <v>1929</v>
      </c>
      <c r="C272" s="65" t="s">
        <v>3590</v>
      </c>
      <c r="D272" s="66"/>
      <c r="E272" s="66" t="s">
        <v>3694</v>
      </c>
    </row>
    <row r="273" spans="1:5" x14ac:dyDescent="0.45">
      <c r="A273" s="337">
        <v>42504</v>
      </c>
      <c r="B273" s="194" t="s">
        <v>1932</v>
      </c>
      <c r="C273" s="65" t="s">
        <v>3590</v>
      </c>
      <c r="D273" s="66"/>
      <c r="E273" s="66" t="s">
        <v>3694</v>
      </c>
    </row>
    <row r="274" spans="1:5" x14ac:dyDescent="0.45">
      <c r="A274" s="337">
        <v>42505</v>
      </c>
      <c r="B274" s="194" t="s">
        <v>1933</v>
      </c>
      <c r="C274" s="65" t="s">
        <v>3590</v>
      </c>
      <c r="D274" s="66"/>
      <c r="E274" s="66" t="s">
        <v>3694</v>
      </c>
    </row>
    <row r="275" spans="1:5" x14ac:dyDescent="0.45">
      <c r="A275" s="338">
        <v>38428</v>
      </c>
      <c r="B275" s="206" t="s">
        <v>628</v>
      </c>
      <c r="C275" s="65" t="s">
        <v>480</v>
      </c>
      <c r="D275" s="66"/>
      <c r="E275" s="66" t="s">
        <v>3694</v>
      </c>
    </row>
    <row r="276" spans="1:5" x14ac:dyDescent="0.45">
      <c r="A276" s="28">
        <v>41107</v>
      </c>
      <c r="B276" s="194" t="s">
        <v>607</v>
      </c>
      <c r="C276" s="65" t="s">
        <v>459</v>
      </c>
      <c r="D276" s="66"/>
      <c r="E276" s="66" t="s">
        <v>3694</v>
      </c>
    </row>
    <row r="277" spans="1:5" x14ac:dyDescent="0.45">
      <c r="A277" s="339">
        <v>42791</v>
      </c>
      <c r="B277" s="298" t="s">
        <v>2531</v>
      </c>
      <c r="C277" s="65" t="s">
        <v>181</v>
      </c>
      <c r="D277" s="66"/>
      <c r="E277" s="66" t="s">
        <v>518</v>
      </c>
    </row>
    <row r="278" spans="1:5" x14ac:dyDescent="0.45">
      <c r="A278" s="340">
        <v>42303</v>
      </c>
      <c r="B278" s="341" t="s">
        <v>1360</v>
      </c>
      <c r="C278" s="65" t="s">
        <v>578</v>
      </c>
      <c r="D278" s="113">
        <v>24036</v>
      </c>
      <c r="E278" s="66" t="s">
        <v>3691</v>
      </c>
    </row>
    <row r="279" spans="1:5" x14ac:dyDescent="0.45">
      <c r="A279" s="324">
        <v>42391</v>
      </c>
      <c r="B279" s="207" t="s">
        <v>1660</v>
      </c>
      <c r="C279" s="65" t="s">
        <v>346</v>
      </c>
      <c r="D279" s="113">
        <v>24036</v>
      </c>
      <c r="E279" s="66" t="s">
        <v>2161</v>
      </c>
    </row>
    <row r="280" spans="1:5" x14ac:dyDescent="0.45">
      <c r="A280" s="309">
        <v>40207</v>
      </c>
      <c r="B280" s="297" t="s">
        <v>2975</v>
      </c>
      <c r="C280" s="65" t="s">
        <v>351</v>
      </c>
      <c r="D280" s="293" t="s">
        <v>3692</v>
      </c>
      <c r="E280" s="66" t="s">
        <v>3693</v>
      </c>
    </row>
    <row r="281" spans="1:5" x14ac:dyDescent="0.45">
      <c r="A281" s="296">
        <v>42561</v>
      </c>
      <c r="B281" s="297" t="s">
        <v>2305</v>
      </c>
      <c r="C281" s="65" t="s">
        <v>545</v>
      </c>
      <c r="D281" s="293" t="s">
        <v>3692</v>
      </c>
      <c r="E281" s="66" t="s">
        <v>3695</v>
      </c>
    </row>
    <row r="282" spans="1:5" x14ac:dyDescent="0.45">
      <c r="A282" s="337" t="s">
        <v>2044</v>
      </c>
      <c r="B282" s="194" t="s">
        <v>3697</v>
      </c>
      <c r="C282" s="65" t="s">
        <v>464</v>
      </c>
      <c r="D282" s="293" t="s">
        <v>3696</v>
      </c>
      <c r="E282" s="66" t="s">
        <v>2161</v>
      </c>
    </row>
    <row r="283" spans="1:5" x14ac:dyDescent="0.45">
      <c r="A283" s="296">
        <v>43013</v>
      </c>
      <c r="B283" s="298" t="s">
        <v>2751</v>
      </c>
      <c r="C283" s="65" t="s">
        <v>285</v>
      </c>
      <c r="D283" s="113">
        <v>24042</v>
      </c>
      <c r="E283" s="66" t="s">
        <v>3700</v>
      </c>
    </row>
    <row r="284" spans="1:5" x14ac:dyDescent="0.45">
      <c r="A284" s="241">
        <v>42050</v>
      </c>
      <c r="B284" s="240" t="s">
        <v>1122</v>
      </c>
      <c r="C284" s="117" t="s">
        <v>210</v>
      </c>
      <c r="D284" s="113">
        <v>24043</v>
      </c>
      <c r="E284" s="66" t="s">
        <v>3704</v>
      </c>
    </row>
    <row r="285" spans="1:5" x14ac:dyDescent="0.45">
      <c r="A285" s="253" t="s">
        <v>2009</v>
      </c>
      <c r="B285" s="194" t="s">
        <v>1980</v>
      </c>
      <c r="C285" s="65" t="s">
        <v>461</v>
      </c>
      <c r="D285" s="113">
        <v>24047</v>
      </c>
      <c r="E285" s="84" t="s">
        <v>3701</v>
      </c>
    </row>
    <row r="286" spans="1:5" x14ac:dyDescent="0.45">
      <c r="A286" s="39">
        <v>41081</v>
      </c>
      <c r="B286" s="194" t="s">
        <v>606</v>
      </c>
      <c r="C286" s="65" t="s">
        <v>468</v>
      </c>
      <c r="D286" s="113">
        <v>24047</v>
      </c>
      <c r="E286" s="66" t="s">
        <v>3702</v>
      </c>
    </row>
    <row r="287" spans="1:5" x14ac:dyDescent="0.45">
      <c r="A287" s="296">
        <v>42978</v>
      </c>
      <c r="B287" s="298" t="s">
        <v>2716</v>
      </c>
      <c r="C287" s="65" t="s">
        <v>187</v>
      </c>
      <c r="D287" s="113">
        <v>24047</v>
      </c>
      <c r="E287" s="66" t="s">
        <v>3686</v>
      </c>
    </row>
    <row r="288" spans="1:5" x14ac:dyDescent="0.45">
      <c r="A288" s="39">
        <v>43345</v>
      </c>
      <c r="B288" s="207" t="s">
        <v>3570</v>
      </c>
      <c r="C288" s="65" t="s">
        <v>453</v>
      </c>
      <c r="D288" s="113">
        <v>24047</v>
      </c>
      <c r="E288" s="66" t="s">
        <v>3703</v>
      </c>
    </row>
    <row r="289" spans="1:6" x14ac:dyDescent="0.45">
      <c r="A289" s="296">
        <v>42707</v>
      </c>
      <c r="B289" s="298" t="s">
        <v>2448</v>
      </c>
      <c r="C289" s="65" t="s">
        <v>3715</v>
      </c>
      <c r="D289" s="113">
        <v>24047</v>
      </c>
      <c r="E289" s="66" t="s">
        <v>3686</v>
      </c>
    </row>
    <row r="290" spans="1:6" x14ac:dyDescent="0.45">
      <c r="A290" s="296">
        <v>43318</v>
      </c>
      <c r="B290" s="299" t="s">
        <v>3411</v>
      </c>
      <c r="C290" s="65" t="s">
        <v>360</v>
      </c>
      <c r="D290" s="113">
        <v>24054</v>
      </c>
      <c r="E290" s="66" t="s">
        <v>3716</v>
      </c>
    </row>
    <row r="291" spans="1:6" x14ac:dyDescent="0.45">
      <c r="A291" s="296">
        <v>42747</v>
      </c>
      <c r="B291" s="298" t="s">
        <v>2487</v>
      </c>
      <c r="C291" s="65" t="s">
        <v>171</v>
      </c>
      <c r="D291" s="113">
        <v>24054</v>
      </c>
      <c r="E291" s="66" t="s">
        <v>2262</v>
      </c>
    </row>
    <row r="292" spans="1:6" x14ac:dyDescent="0.45">
      <c r="A292" s="301">
        <v>40231</v>
      </c>
      <c r="B292" s="299" t="s">
        <v>3103</v>
      </c>
      <c r="C292" s="65" t="s">
        <v>594</v>
      </c>
      <c r="D292" s="66"/>
      <c r="E292" s="66" t="s">
        <v>2262</v>
      </c>
    </row>
    <row r="293" spans="1:6" x14ac:dyDescent="0.45">
      <c r="A293" s="39">
        <v>40914</v>
      </c>
      <c r="B293" s="31" t="s">
        <v>601</v>
      </c>
      <c r="C293" s="65" t="s">
        <v>2268</v>
      </c>
      <c r="D293" s="113">
        <v>24077</v>
      </c>
      <c r="E293" s="66" t="s">
        <v>3722</v>
      </c>
    </row>
    <row r="294" spans="1:6" x14ac:dyDescent="0.45">
      <c r="A294" s="39">
        <v>41323</v>
      </c>
      <c r="B294" s="194" t="s">
        <v>617</v>
      </c>
      <c r="C294" s="65" t="s">
        <v>245</v>
      </c>
      <c r="D294" s="113">
        <v>23755</v>
      </c>
      <c r="E294" s="66" t="s">
        <v>3728</v>
      </c>
    </row>
    <row r="295" spans="1:6" x14ac:dyDescent="0.45">
      <c r="A295" s="309">
        <v>40613</v>
      </c>
      <c r="B295" s="297" t="s">
        <v>2937</v>
      </c>
      <c r="C295" s="65" t="s">
        <v>507</v>
      </c>
      <c r="D295" s="113">
        <v>24152</v>
      </c>
      <c r="E295" s="66" t="s">
        <v>3729</v>
      </c>
    </row>
    <row r="296" spans="1:6" x14ac:dyDescent="0.45">
      <c r="A296" s="266">
        <v>42342</v>
      </c>
      <c r="B296" s="82" t="s">
        <v>3731</v>
      </c>
      <c r="C296" s="65" t="s">
        <v>280</v>
      </c>
      <c r="D296" s="113">
        <v>24153</v>
      </c>
      <c r="E296" s="66" t="s">
        <v>3730</v>
      </c>
    </row>
    <row r="297" spans="1:6" x14ac:dyDescent="0.45">
      <c r="A297" s="116">
        <v>41903</v>
      </c>
      <c r="B297" s="66" t="s">
        <v>3732</v>
      </c>
      <c r="C297" s="65" t="s">
        <v>529</v>
      </c>
      <c r="D297" s="113">
        <v>24124</v>
      </c>
      <c r="E297" s="66" t="s">
        <v>3730</v>
      </c>
    </row>
    <row r="298" spans="1:6" x14ac:dyDescent="0.45">
      <c r="A298" s="47">
        <v>43363</v>
      </c>
      <c r="B298" s="347" t="s">
        <v>3688</v>
      </c>
      <c r="C298" s="65" t="s">
        <v>578</v>
      </c>
      <c r="D298" s="113">
        <v>243320</v>
      </c>
      <c r="E298" s="66" t="s">
        <v>3737</v>
      </c>
    </row>
    <row r="299" spans="1:6" x14ac:dyDescent="0.45">
      <c r="A299" s="309">
        <v>40334</v>
      </c>
      <c r="B299" s="348" t="s">
        <v>2985</v>
      </c>
      <c r="C299" s="65" t="s">
        <v>351</v>
      </c>
      <c r="D299" s="349" t="s">
        <v>3747</v>
      </c>
      <c r="E299" s="66" t="s">
        <v>3749</v>
      </c>
    </row>
    <row r="300" spans="1:6" x14ac:dyDescent="0.45">
      <c r="A300" s="241">
        <v>41854</v>
      </c>
      <c r="B300" s="240" t="s">
        <v>5082</v>
      </c>
      <c r="C300" s="275" t="s">
        <v>3748</v>
      </c>
      <c r="D300" s="349" t="s">
        <v>3747</v>
      </c>
      <c r="E300" s="84" t="s">
        <v>3750</v>
      </c>
    </row>
    <row r="301" spans="1:6" x14ac:dyDescent="0.45">
      <c r="A301" s="241">
        <v>42365</v>
      </c>
      <c r="B301" s="207" t="s">
        <v>5083</v>
      </c>
      <c r="C301" s="265" t="s">
        <v>307</v>
      </c>
      <c r="D301" s="349" t="s">
        <v>3747</v>
      </c>
      <c r="E301" s="84" t="s">
        <v>3691</v>
      </c>
    </row>
    <row r="302" spans="1:6" x14ac:dyDescent="0.45">
      <c r="A302" s="241">
        <v>42366</v>
      </c>
      <c r="B302" s="207" t="s">
        <v>5084</v>
      </c>
      <c r="C302" s="265" t="s">
        <v>307</v>
      </c>
      <c r="D302" s="349" t="s">
        <v>3747</v>
      </c>
      <c r="E302" s="84" t="s">
        <v>3691</v>
      </c>
    </row>
    <row r="303" spans="1:6" x14ac:dyDescent="0.45">
      <c r="A303" s="241">
        <v>41071</v>
      </c>
      <c r="B303" s="207" t="s">
        <v>5085</v>
      </c>
      <c r="C303" s="265" t="s">
        <v>5086</v>
      </c>
      <c r="D303" s="469" t="s">
        <v>5087</v>
      </c>
      <c r="E303" s="84" t="s">
        <v>3684</v>
      </c>
    </row>
    <row r="304" spans="1:6" s="453" customFormat="1" x14ac:dyDescent="0.45">
      <c r="A304" s="555" t="s">
        <v>5073</v>
      </c>
      <c r="B304" s="555"/>
      <c r="C304" s="555"/>
      <c r="D304" s="555"/>
      <c r="E304" s="555"/>
      <c r="F304" s="555"/>
    </row>
    <row r="305" spans="1:6" x14ac:dyDescent="0.45">
      <c r="A305" s="68" t="s">
        <v>167</v>
      </c>
      <c r="B305" s="68" t="s">
        <v>2</v>
      </c>
      <c r="C305" s="86" t="s">
        <v>57</v>
      </c>
      <c r="D305" s="68" t="s">
        <v>168</v>
      </c>
      <c r="E305" s="68" t="s">
        <v>169</v>
      </c>
      <c r="F305" s="68" t="s">
        <v>8</v>
      </c>
    </row>
    <row r="306" spans="1:6" x14ac:dyDescent="0.45">
      <c r="A306" s="68">
        <v>43271</v>
      </c>
      <c r="B306" s="88" t="s">
        <v>5088</v>
      </c>
      <c r="C306" s="86" t="s">
        <v>597</v>
      </c>
      <c r="D306" s="86" t="s">
        <v>5089</v>
      </c>
      <c r="E306" s="88" t="s">
        <v>5102</v>
      </c>
    </row>
    <row r="307" spans="1:6" x14ac:dyDescent="0.45">
      <c r="A307" s="68">
        <v>40688</v>
      </c>
      <c r="B307" s="88" t="s">
        <v>5090</v>
      </c>
      <c r="C307" s="86" t="s">
        <v>464</v>
      </c>
      <c r="D307" s="86" t="s">
        <v>5089</v>
      </c>
      <c r="E307" s="476" t="s">
        <v>5101</v>
      </c>
    </row>
    <row r="308" spans="1:6" x14ac:dyDescent="0.45">
      <c r="A308" s="68">
        <v>42228</v>
      </c>
      <c r="B308" s="88" t="s">
        <v>5091</v>
      </c>
      <c r="C308" s="86" t="s">
        <v>236</v>
      </c>
      <c r="D308" s="86" t="s">
        <v>5089</v>
      </c>
      <c r="E308" s="476" t="s">
        <v>5100</v>
      </c>
    </row>
    <row r="309" spans="1:6" x14ac:dyDescent="0.45">
      <c r="A309" s="208">
        <v>41386</v>
      </c>
      <c r="B309" s="475" t="s">
        <v>5124</v>
      </c>
      <c r="C309" s="99" t="s">
        <v>594</v>
      </c>
      <c r="D309" s="87">
        <v>243376</v>
      </c>
      <c r="E309" s="88" t="s">
        <v>5099</v>
      </c>
    </row>
    <row r="310" spans="1:6" x14ac:dyDescent="0.45">
      <c r="A310" s="362">
        <v>43340</v>
      </c>
      <c r="B310" s="407" t="s">
        <v>3565</v>
      </c>
      <c r="C310" s="65" t="s">
        <v>5103</v>
      </c>
      <c r="D310" s="111">
        <v>24228</v>
      </c>
      <c r="E310" s="66" t="s">
        <v>5104</v>
      </c>
    </row>
    <row r="311" spans="1:6" x14ac:dyDescent="0.45">
      <c r="A311" s="47">
        <v>43337</v>
      </c>
      <c r="B311" s="48" t="s">
        <v>3710</v>
      </c>
      <c r="C311" s="65" t="s">
        <v>254</v>
      </c>
      <c r="D311" s="111">
        <v>24228</v>
      </c>
      <c r="E311" s="66" t="s">
        <v>5104</v>
      </c>
    </row>
    <row r="312" spans="1:6" x14ac:dyDescent="0.45">
      <c r="A312" s="241">
        <v>41891</v>
      </c>
      <c r="B312" s="240" t="s">
        <v>967</v>
      </c>
      <c r="C312" s="65" t="s">
        <v>459</v>
      </c>
      <c r="D312" s="87">
        <v>24225</v>
      </c>
      <c r="E312" s="66" t="s">
        <v>5105</v>
      </c>
    </row>
    <row r="313" spans="1:6" x14ac:dyDescent="0.45">
      <c r="A313" s="296">
        <v>42927</v>
      </c>
      <c r="B313" s="298" t="s">
        <v>2666</v>
      </c>
      <c r="C313" s="65" t="s">
        <v>210</v>
      </c>
      <c r="D313" s="66"/>
      <c r="E313" s="66"/>
    </row>
    <row r="314" spans="1:6" x14ac:dyDescent="0.45">
      <c r="A314" s="429">
        <v>39797</v>
      </c>
      <c r="B314" s="378" t="s">
        <v>1759</v>
      </c>
      <c r="C314" s="65" t="s">
        <v>515</v>
      </c>
      <c r="D314" s="66"/>
      <c r="E314" s="66"/>
    </row>
    <row r="315" spans="1:6" x14ac:dyDescent="0.45">
      <c r="A315" s="241">
        <v>41894</v>
      </c>
      <c r="B315" s="240" t="s">
        <v>970</v>
      </c>
      <c r="C315" s="65" t="s">
        <v>459</v>
      </c>
      <c r="D315" s="66"/>
      <c r="E315" s="66"/>
    </row>
    <row r="316" spans="1:6" x14ac:dyDescent="0.45">
      <c r="A316" s="116">
        <v>40114</v>
      </c>
      <c r="B316" s="297" t="s">
        <v>2929</v>
      </c>
      <c r="C316" s="65" t="s">
        <v>471</v>
      </c>
      <c r="D316" s="66"/>
      <c r="E316" s="66" t="s">
        <v>5136</v>
      </c>
    </row>
    <row r="317" spans="1:6" x14ac:dyDescent="0.45">
      <c r="A317" s="241">
        <v>41874</v>
      </c>
      <c r="B317" s="240" t="s">
        <v>950</v>
      </c>
      <c r="C317" s="65" t="s">
        <v>468</v>
      </c>
      <c r="D317" s="66"/>
      <c r="E317" s="66" t="s">
        <v>5137</v>
      </c>
    </row>
    <row r="318" spans="1:6" x14ac:dyDescent="0.45">
      <c r="A318" s="296">
        <v>42864</v>
      </c>
      <c r="B318" s="298" t="s">
        <v>2603</v>
      </c>
      <c r="C318" s="65" t="s">
        <v>310</v>
      </c>
      <c r="D318" s="113">
        <v>24242</v>
      </c>
      <c r="E318" s="66" t="s">
        <v>5164</v>
      </c>
    </row>
    <row r="319" spans="1:6" x14ac:dyDescent="0.45">
      <c r="A319" s="241">
        <v>42014</v>
      </c>
      <c r="B319" s="240" t="s">
        <v>1086</v>
      </c>
      <c r="C319" s="65" t="s">
        <v>254</v>
      </c>
      <c r="D319" s="113">
        <v>24245</v>
      </c>
      <c r="E319" s="66" t="s">
        <v>5141</v>
      </c>
    </row>
    <row r="320" spans="1:6" x14ac:dyDescent="0.45">
      <c r="A320" s="301">
        <v>40331</v>
      </c>
      <c r="B320" s="299" t="s">
        <v>3116</v>
      </c>
      <c r="C320" s="65" t="s">
        <v>307</v>
      </c>
      <c r="D320" s="113">
        <v>24252</v>
      </c>
      <c r="E320" s="66" t="s">
        <v>5144</v>
      </c>
    </row>
    <row r="321" spans="1:5" x14ac:dyDescent="0.45">
      <c r="A321" s="431">
        <v>39704</v>
      </c>
      <c r="B321" s="378" t="s">
        <v>5145</v>
      </c>
      <c r="C321" s="65" t="s">
        <v>293</v>
      </c>
      <c r="D321" s="113">
        <v>24252</v>
      </c>
      <c r="E321" s="66" t="s">
        <v>5146</v>
      </c>
    </row>
    <row r="322" spans="1:5" x14ac:dyDescent="0.45">
      <c r="A322" s="241">
        <v>41754</v>
      </c>
      <c r="B322" s="240" t="s">
        <v>834</v>
      </c>
      <c r="C322" s="65" t="s">
        <v>313</v>
      </c>
      <c r="D322" s="113">
        <v>24252</v>
      </c>
      <c r="E322" s="66" t="s">
        <v>5147</v>
      </c>
    </row>
    <row r="323" spans="1:5" x14ac:dyDescent="0.45">
      <c r="A323" s="356">
        <v>41258</v>
      </c>
      <c r="B323" s="357" t="s">
        <v>4602</v>
      </c>
      <c r="C323" s="65" t="s">
        <v>368</v>
      </c>
      <c r="D323" s="113">
        <v>24256</v>
      </c>
      <c r="E323" s="66" t="s">
        <v>2146</v>
      </c>
    </row>
    <row r="324" spans="1:5" x14ac:dyDescent="0.45">
      <c r="A324" s="80">
        <v>40179</v>
      </c>
      <c r="B324" s="303" t="s">
        <v>3264</v>
      </c>
      <c r="C324" s="65" t="s">
        <v>597</v>
      </c>
      <c r="D324" s="125">
        <v>243404</v>
      </c>
      <c r="E324" s="66" t="s">
        <v>518</v>
      </c>
    </row>
    <row r="325" spans="1:5" x14ac:dyDescent="0.45">
      <c r="A325" s="80">
        <v>40193</v>
      </c>
      <c r="B325" s="303" t="s">
        <v>3142</v>
      </c>
      <c r="C325" s="65" t="s">
        <v>346</v>
      </c>
      <c r="D325" s="125">
        <v>243405</v>
      </c>
      <c r="E325" s="66" t="s">
        <v>5156</v>
      </c>
    </row>
    <row r="326" spans="1:5" x14ac:dyDescent="0.45">
      <c r="A326" s="208">
        <v>41183</v>
      </c>
      <c r="B326" s="478" t="s">
        <v>4844</v>
      </c>
      <c r="C326" s="265" t="s">
        <v>267</v>
      </c>
      <c r="D326" s="479">
        <v>243405</v>
      </c>
      <c r="E326" s="84" t="s">
        <v>5162</v>
      </c>
    </row>
    <row r="327" spans="1:5" x14ac:dyDescent="0.45">
      <c r="A327" s="377" t="s">
        <v>1377</v>
      </c>
      <c r="B327" s="373" t="s">
        <v>1408</v>
      </c>
      <c r="C327" s="65" t="s">
        <v>499</v>
      </c>
      <c r="D327" s="125">
        <v>243413</v>
      </c>
      <c r="E327" s="66" t="s">
        <v>5163</v>
      </c>
    </row>
    <row r="328" spans="1:5" x14ac:dyDescent="0.45">
      <c r="A328" s="296">
        <v>42784</v>
      </c>
      <c r="B328" s="298" t="s">
        <v>2524</v>
      </c>
      <c r="C328" s="65" t="s">
        <v>529</v>
      </c>
      <c r="D328" s="125">
        <v>243413</v>
      </c>
      <c r="E328" s="66" t="s">
        <v>5163</v>
      </c>
    </row>
    <row r="329" spans="1:5" x14ac:dyDescent="0.45">
      <c r="A329" s="241">
        <v>41939</v>
      </c>
      <c r="B329" s="240" t="s">
        <v>1012</v>
      </c>
      <c r="C329" s="65" t="s">
        <v>260</v>
      </c>
      <c r="D329" s="125">
        <v>243413</v>
      </c>
      <c r="E329" s="66" t="s">
        <v>5163</v>
      </c>
    </row>
    <row r="330" spans="1:5" x14ac:dyDescent="0.45">
      <c r="A330" s="377">
        <v>42405</v>
      </c>
      <c r="B330" s="378" t="s">
        <v>1705</v>
      </c>
      <c r="C330" s="65" t="s">
        <v>599</v>
      </c>
      <c r="D330" s="125">
        <v>243413</v>
      </c>
      <c r="E330" s="66" t="s">
        <v>5163</v>
      </c>
    </row>
    <row r="331" spans="1:5" x14ac:dyDescent="0.45">
      <c r="A331" s="356">
        <v>44072</v>
      </c>
      <c r="B331" s="357" t="s">
        <v>4683</v>
      </c>
      <c r="C331" s="65" t="s">
        <v>204</v>
      </c>
      <c r="D331" s="125">
        <v>243413</v>
      </c>
      <c r="E331" s="66" t="s">
        <v>5163</v>
      </c>
    </row>
    <row r="332" spans="1:5" x14ac:dyDescent="0.45">
      <c r="A332" s="241">
        <v>42074</v>
      </c>
      <c r="B332" s="194" t="s">
        <v>1144</v>
      </c>
      <c r="C332" s="65" t="s">
        <v>245</v>
      </c>
      <c r="D332" s="125">
        <v>243419</v>
      </c>
      <c r="E332" s="66" t="s">
        <v>5181</v>
      </c>
    </row>
    <row r="333" spans="1:5" x14ac:dyDescent="0.45">
      <c r="A333" s="241">
        <v>41900</v>
      </c>
      <c r="B333" s="240" t="s">
        <v>975</v>
      </c>
      <c r="C333" s="65" t="s">
        <v>459</v>
      </c>
      <c r="D333" s="125">
        <v>243420</v>
      </c>
      <c r="E333" s="66" t="s">
        <v>5181</v>
      </c>
    </row>
    <row r="334" spans="1:5" x14ac:dyDescent="0.45">
      <c r="A334" s="296">
        <v>43252</v>
      </c>
      <c r="B334" s="299" t="s">
        <v>3239</v>
      </c>
      <c r="C334" s="65" t="s">
        <v>282</v>
      </c>
      <c r="D334" s="125">
        <v>243425</v>
      </c>
      <c r="E334" s="66" t="s">
        <v>5197</v>
      </c>
    </row>
    <row r="335" spans="1:5" x14ac:dyDescent="0.45">
      <c r="A335" s="296">
        <v>42792</v>
      </c>
      <c r="B335" s="298" t="s">
        <v>2532</v>
      </c>
      <c r="C335" s="65" t="s">
        <v>529</v>
      </c>
      <c r="D335" s="125">
        <v>243431</v>
      </c>
      <c r="E335" s="66" t="s">
        <v>5209</v>
      </c>
    </row>
    <row r="336" spans="1:5" x14ac:dyDescent="0.45">
      <c r="A336" s="377">
        <v>42381</v>
      </c>
      <c r="B336" s="378" t="s">
        <v>1651</v>
      </c>
      <c r="C336" s="65" t="s">
        <v>598</v>
      </c>
      <c r="D336" s="125">
        <v>243431</v>
      </c>
      <c r="E336" s="66" t="s">
        <v>5210</v>
      </c>
    </row>
    <row r="337" spans="1:5" x14ac:dyDescent="0.45">
      <c r="A337" s="356">
        <v>40893</v>
      </c>
      <c r="B337" s="357" t="s">
        <v>4547</v>
      </c>
      <c r="C337" s="65" t="s">
        <v>473</v>
      </c>
      <c r="D337" s="125">
        <v>243433</v>
      </c>
      <c r="E337" s="66" t="s">
        <v>2146</v>
      </c>
    </row>
    <row r="338" spans="1:5" ht="23.25" x14ac:dyDescent="0.5">
      <c r="A338" s="512">
        <v>40737</v>
      </c>
      <c r="B338" s="515" t="s">
        <v>5207</v>
      </c>
      <c r="C338" s="516" t="s">
        <v>579</v>
      </c>
      <c r="D338" s="513">
        <v>243447</v>
      </c>
      <c r="E338" s="517" t="s">
        <v>5213</v>
      </c>
    </row>
    <row r="339" spans="1:5" x14ac:dyDescent="0.45">
      <c r="A339" s="296">
        <v>40729</v>
      </c>
      <c r="B339" s="297" t="s">
        <v>3022</v>
      </c>
      <c r="C339" s="65" t="s">
        <v>376</v>
      </c>
      <c r="D339" s="293" t="s">
        <v>5214</v>
      </c>
      <c r="E339" s="66" t="s">
        <v>518</v>
      </c>
    </row>
    <row r="340" spans="1:5" x14ac:dyDescent="0.45">
      <c r="A340" s="519">
        <v>42088</v>
      </c>
      <c r="B340" s="520" t="s">
        <v>3669</v>
      </c>
      <c r="C340" s="265" t="s">
        <v>722</v>
      </c>
      <c r="D340" s="293" t="s">
        <v>5214</v>
      </c>
      <c r="E340" s="84" t="s">
        <v>354</v>
      </c>
    </row>
    <row r="341" spans="1:5" x14ac:dyDescent="0.45">
      <c r="A341" s="296">
        <v>43596</v>
      </c>
      <c r="B341" s="418" t="s">
        <v>3987</v>
      </c>
      <c r="C341" s="265" t="s">
        <v>171</v>
      </c>
      <c r="D341" s="293" t="s">
        <v>5270</v>
      </c>
      <c r="E341" s="84" t="s">
        <v>5217</v>
      </c>
    </row>
    <row r="342" spans="1:5" x14ac:dyDescent="0.45">
      <c r="A342" s="241">
        <v>42288</v>
      </c>
      <c r="B342" s="194" t="s">
        <v>1350</v>
      </c>
      <c r="C342" s="265" t="s">
        <v>698</v>
      </c>
      <c r="D342" s="513">
        <v>243488</v>
      </c>
      <c r="E342" s="84" t="s">
        <v>5272</v>
      </c>
    </row>
    <row r="343" spans="1:5" x14ac:dyDescent="0.45">
      <c r="A343" s="442" t="s">
        <v>1993</v>
      </c>
      <c r="B343" s="390" t="s">
        <v>1963</v>
      </c>
      <c r="C343" s="265" t="s">
        <v>672</v>
      </c>
    </row>
    <row r="344" spans="1:5" x14ac:dyDescent="0.45">
      <c r="A344" s="296">
        <v>43266</v>
      </c>
      <c r="B344" s="299" t="s">
        <v>3280</v>
      </c>
      <c r="C344" s="265" t="s">
        <v>597</v>
      </c>
    </row>
  </sheetData>
  <mergeCells count="5">
    <mergeCell ref="A1:F1"/>
    <mergeCell ref="A85:F85"/>
    <mergeCell ref="A129:F129"/>
    <mergeCell ref="A262:F262"/>
    <mergeCell ref="A304:F304"/>
  </mergeCells>
  <phoneticPr fontId="24" type="noConversion"/>
  <conditionalFormatting sqref="B160">
    <cfRule type="duplicateValues" dxfId="105" priority="87"/>
  </conditionalFormatting>
  <conditionalFormatting sqref="B161">
    <cfRule type="duplicateValues" dxfId="104" priority="86"/>
  </conditionalFormatting>
  <conditionalFormatting sqref="B162">
    <cfRule type="duplicateValues" dxfId="103" priority="85"/>
  </conditionalFormatting>
  <conditionalFormatting sqref="B170">
    <cfRule type="duplicateValues" dxfId="102" priority="84"/>
  </conditionalFormatting>
  <conditionalFormatting sqref="B172">
    <cfRule type="duplicateValues" dxfId="101" priority="83"/>
  </conditionalFormatting>
  <conditionalFormatting sqref="B176">
    <cfRule type="duplicateValues" dxfId="100" priority="82"/>
  </conditionalFormatting>
  <conditionalFormatting sqref="B181">
    <cfRule type="duplicateValues" dxfId="99" priority="81"/>
  </conditionalFormatting>
  <conditionalFormatting sqref="B182">
    <cfRule type="duplicateValues" dxfId="98" priority="80"/>
  </conditionalFormatting>
  <conditionalFormatting sqref="B184">
    <cfRule type="duplicateValues" dxfId="97" priority="79"/>
  </conditionalFormatting>
  <conditionalFormatting sqref="B186">
    <cfRule type="duplicateValues" dxfId="96" priority="78"/>
  </conditionalFormatting>
  <conditionalFormatting sqref="B189">
    <cfRule type="duplicateValues" dxfId="95" priority="77"/>
  </conditionalFormatting>
  <conditionalFormatting sqref="B192">
    <cfRule type="duplicateValues" dxfId="94" priority="76"/>
  </conditionalFormatting>
  <conditionalFormatting sqref="B195">
    <cfRule type="duplicateValues" dxfId="93" priority="75"/>
  </conditionalFormatting>
  <conditionalFormatting sqref="B206">
    <cfRule type="duplicateValues" dxfId="92" priority="74"/>
  </conditionalFormatting>
  <conditionalFormatting sqref="B212">
    <cfRule type="duplicateValues" dxfId="91" priority="73"/>
  </conditionalFormatting>
  <conditionalFormatting sqref="B214">
    <cfRule type="duplicateValues" dxfId="90" priority="70"/>
  </conditionalFormatting>
  <conditionalFormatting sqref="B216">
    <cfRule type="duplicateValues" dxfId="89" priority="69"/>
  </conditionalFormatting>
  <conditionalFormatting sqref="B218">
    <cfRule type="duplicateValues" dxfId="88" priority="68"/>
  </conditionalFormatting>
  <conditionalFormatting sqref="B219">
    <cfRule type="duplicateValues" dxfId="87" priority="67"/>
  </conditionalFormatting>
  <conditionalFormatting sqref="B220">
    <cfRule type="duplicateValues" dxfId="86" priority="66"/>
  </conditionalFormatting>
  <conditionalFormatting sqref="B222">
    <cfRule type="duplicateValues" dxfId="85" priority="65"/>
  </conditionalFormatting>
  <conditionalFormatting sqref="B223">
    <cfRule type="duplicateValues" dxfId="84" priority="64"/>
  </conditionalFormatting>
  <conditionalFormatting sqref="B224">
    <cfRule type="duplicateValues" dxfId="83" priority="63"/>
  </conditionalFormatting>
  <conditionalFormatting sqref="B226">
    <cfRule type="duplicateValues" dxfId="82" priority="62"/>
  </conditionalFormatting>
  <conditionalFormatting sqref="B228">
    <cfRule type="duplicateValues" dxfId="81" priority="61"/>
  </conditionalFormatting>
  <conditionalFormatting sqref="B229">
    <cfRule type="duplicateValues" dxfId="80" priority="60"/>
  </conditionalFormatting>
  <conditionalFormatting sqref="A234">
    <cfRule type="duplicateValues" dxfId="79" priority="57"/>
  </conditionalFormatting>
  <conditionalFormatting sqref="B234">
    <cfRule type="duplicateValues" dxfId="78" priority="58"/>
  </conditionalFormatting>
  <conditionalFormatting sqref="B235">
    <cfRule type="duplicateValues" dxfId="77" priority="56"/>
  </conditionalFormatting>
  <conditionalFormatting sqref="B242">
    <cfRule type="duplicateValues" dxfId="76" priority="55"/>
  </conditionalFormatting>
  <conditionalFormatting sqref="B244">
    <cfRule type="duplicateValues" dxfId="75" priority="54"/>
  </conditionalFormatting>
  <conditionalFormatting sqref="B247">
    <cfRule type="duplicateValues" dxfId="74" priority="53"/>
  </conditionalFormatting>
  <conditionalFormatting sqref="B251">
    <cfRule type="duplicateValues" dxfId="73" priority="52"/>
  </conditionalFormatting>
  <conditionalFormatting sqref="B253">
    <cfRule type="duplicateValues" dxfId="72" priority="51"/>
  </conditionalFormatting>
  <conditionalFormatting sqref="B254">
    <cfRule type="duplicateValues" dxfId="71" priority="50"/>
  </conditionalFormatting>
  <conditionalFormatting sqref="B255">
    <cfRule type="duplicateValues" dxfId="70" priority="49"/>
  </conditionalFormatting>
  <conditionalFormatting sqref="B258">
    <cfRule type="duplicateValues" dxfId="69" priority="48"/>
  </conditionalFormatting>
  <conditionalFormatting sqref="B261">
    <cfRule type="duplicateValues" dxfId="68" priority="47"/>
  </conditionalFormatting>
  <conditionalFormatting sqref="B264">
    <cfRule type="duplicateValues" dxfId="67" priority="46"/>
  </conditionalFormatting>
  <conditionalFormatting sqref="B265">
    <cfRule type="duplicateValues" dxfId="66" priority="45"/>
  </conditionalFormatting>
  <conditionalFormatting sqref="B266">
    <cfRule type="duplicateValues" dxfId="65" priority="44"/>
  </conditionalFormatting>
  <conditionalFormatting sqref="B267">
    <cfRule type="duplicateValues" dxfId="64" priority="43"/>
  </conditionalFormatting>
  <conditionalFormatting sqref="B268">
    <cfRule type="duplicateValues" dxfId="63" priority="42"/>
  </conditionalFormatting>
  <conditionalFormatting sqref="A270">
    <cfRule type="duplicateValues" dxfId="62" priority="40"/>
  </conditionalFormatting>
  <conditionalFormatting sqref="B270">
    <cfRule type="duplicateValues" dxfId="61" priority="41"/>
  </conditionalFormatting>
  <conditionalFormatting sqref="B271">
    <cfRule type="duplicateValues" dxfId="60" priority="39"/>
  </conditionalFormatting>
  <conditionalFormatting sqref="A271">
    <cfRule type="duplicateValues" dxfId="59" priority="38"/>
  </conditionalFormatting>
  <conditionalFormatting sqref="B276">
    <cfRule type="duplicateValues" dxfId="58" priority="37"/>
  </conditionalFormatting>
  <conditionalFormatting sqref="B277">
    <cfRule type="duplicateValues" dxfId="57" priority="36"/>
  </conditionalFormatting>
  <conditionalFormatting sqref="B279">
    <cfRule type="duplicateValues" dxfId="56" priority="34"/>
  </conditionalFormatting>
  <conditionalFormatting sqref="A279">
    <cfRule type="duplicateValues" dxfId="55" priority="35"/>
  </conditionalFormatting>
  <conditionalFormatting sqref="B283">
    <cfRule type="duplicateValues" dxfId="54" priority="33"/>
  </conditionalFormatting>
  <conditionalFormatting sqref="B284">
    <cfRule type="duplicateValues" dxfId="53" priority="32"/>
  </conditionalFormatting>
  <conditionalFormatting sqref="B286">
    <cfRule type="duplicateValues" dxfId="52" priority="31"/>
  </conditionalFormatting>
  <conditionalFormatting sqref="B287">
    <cfRule type="duplicateValues" dxfId="51" priority="30"/>
  </conditionalFormatting>
  <conditionalFormatting sqref="B288">
    <cfRule type="duplicateValues" dxfId="50" priority="29"/>
  </conditionalFormatting>
  <conditionalFormatting sqref="B289">
    <cfRule type="duplicateValues" dxfId="49" priority="28"/>
  </conditionalFormatting>
  <conditionalFormatting sqref="B290">
    <cfRule type="duplicateValues" dxfId="48" priority="27"/>
  </conditionalFormatting>
  <conditionalFormatting sqref="B291">
    <cfRule type="duplicateValues" dxfId="47" priority="26"/>
  </conditionalFormatting>
  <conditionalFormatting sqref="B292">
    <cfRule type="duplicateValues" dxfId="46" priority="25"/>
  </conditionalFormatting>
  <conditionalFormatting sqref="B294">
    <cfRule type="duplicateValues" dxfId="45" priority="24"/>
  </conditionalFormatting>
  <conditionalFormatting sqref="B301:B303">
    <cfRule type="duplicateValues" dxfId="44" priority="23"/>
  </conditionalFormatting>
  <conditionalFormatting sqref="A302:A303">
    <cfRule type="duplicateValues" dxfId="43" priority="22"/>
  </conditionalFormatting>
  <conditionalFormatting sqref="B313">
    <cfRule type="duplicateValues" dxfId="42" priority="21"/>
  </conditionalFormatting>
  <conditionalFormatting sqref="A314">
    <cfRule type="duplicateValues" dxfId="41" priority="19"/>
  </conditionalFormatting>
  <conditionalFormatting sqref="B314">
    <cfRule type="duplicateValues" dxfId="40" priority="20"/>
  </conditionalFormatting>
  <conditionalFormatting sqref="B318">
    <cfRule type="duplicateValues" dxfId="39" priority="18"/>
  </conditionalFormatting>
  <conditionalFormatting sqref="B320">
    <cfRule type="duplicateValues" dxfId="38" priority="17"/>
  </conditionalFormatting>
  <conditionalFormatting sqref="A321">
    <cfRule type="duplicateValues" dxfId="37" priority="15"/>
  </conditionalFormatting>
  <conditionalFormatting sqref="B321">
    <cfRule type="duplicateValues" dxfId="36" priority="16"/>
  </conditionalFormatting>
  <conditionalFormatting sqref="B324">
    <cfRule type="duplicateValues" dxfId="35" priority="14"/>
  </conditionalFormatting>
  <conditionalFormatting sqref="B325">
    <cfRule type="duplicateValues" dxfId="34" priority="13"/>
  </conditionalFormatting>
  <conditionalFormatting sqref="B328">
    <cfRule type="duplicateValues" dxfId="33" priority="12"/>
  </conditionalFormatting>
  <conditionalFormatting sqref="A330">
    <cfRule type="duplicateValues" dxfId="32" priority="10"/>
  </conditionalFormatting>
  <conditionalFormatting sqref="B330">
    <cfRule type="duplicateValues" dxfId="31" priority="11"/>
  </conditionalFormatting>
  <conditionalFormatting sqref="B332">
    <cfRule type="duplicateValues" dxfId="30" priority="9"/>
  </conditionalFormatting>
  <conditionalFormatting sqref="B334">
    <cfRule type="duplicateValues" dxfId="29" priority="8"/>
  </conditionalFormatting>
  <conditionalFormatting sqref="B335">
    <cfRule type="duplicateValues" dxfId="28" priority="7"/>
  </conditionalFormatting>
  <conditionalFormatting sqref="B336">
    <cfRule type="duplicateValues" dxfId="27" priority="5"/>
  </conditionalFormatting>
  <conditionalFormatting sqref="A336">
    <cfRule type="duplicateValues" dxfId="26" priority="6"/>
  </conditionalFormatting>
  <conditionalFormatting sqref="B340">
    <cfRule type="duplicateValues" dxfId="25" priority="4"/>
  </conditionalFormatting>
  <conditionalFormatting sqref="B341">
    <cfRule type="duplicateValues" dxfId="24" priority="3"/>
  </conditionalFormatting>
  <conditionalFormatting sqref="B344">
    <cfRule type="duplicateValues" dxfId="23" priority="1"/>
  </conditionalFormatting>
  <pageMargins left="0.19685039370078741" right="0.19685039370078741" top="0.36" bottom="0.35433070866141736" header="6.3385826771653546" footer="0.31496062992125984"/>
  <pageSetup paperSize="9" scale="72" orientation="portrait" r:id="rId1"/>
  <rowBreaks count="3" manualBreakCount="3">
    <brk id="84" max="16383" man="1"/>
    <brk id="128" max="6" man="1"/>
    <brk id="244" max="6" man="1"/>
  </rowBreaks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9619-1B5F-48AC-87D8-F3A577A2DC1D}">
  <dimension ref="A1:H84"/>
  <sheetViews>
    <sheetView view="pageBreakPreview" topLeftCell="A19" zoomScale="120" zoomScaleNormal="100" zoomScaleSheetLayoutView="120" workbookViewId="0">
      <selection activeCell="B28" sqref="B28"/>
    </sheetView>
  </sheetViews>
  <sheetFormatPr defaultColWidth="9.140625" defaultRowHeight="21" x14ac:dyDescent="0.45"/>
  <cols>
    <col min="1" max="1" width="9.140625" style="84"/>
    <col min="2" max="2" width="18.28515625" style="84" customWidth="1"/>
    <col min="3" max="3" width="6.5703125" style="84" customWidth="1"/>
    <col min="4" max="4" width="11.28515625" style="84" customWidth="1"/>
    <col min="5" max="5" width="13.28515625" style="84" customWidth="1"/>
    <col min="6" max="6" width="14.7109375" style="84" customWidth="1"/>
    <col min="7" max="7" width="22.5703125" style="84" customWidth="1"/>
    <col min="8" max="8" width="20" style="84" customWidth="1"/>
    <col min="9" max="16384" width="9.140625" style="84"/>
  </cols>
  <sheetData>
    <row r="1" spans="1:8" x14ac:dyDescent="0.45">
      <c r="A1" s="554" t="s">
        <v>2232</v>
      </c>
      <c r="B1" s="554"/>
      <c r="C1" s="554"/>
      <c r="D1" s="554"/>
      <c r="E1" s="554"/>
      <c r="F1" s="554"/>
      <c r="G1" s="554"/>
      <c r="H1" s="554"/>
    </row>
    <row r="2" spans="1:8" x14ac:dyDescent="0.45">
      <c r="A2" s="68" t="s">
        <v>167</v>
      </c>
      <c r="B2" s="68" t="s">
        <v>2</v>
      </c>
      <c r="C2" s="86" t="s">
        <v>57</v>
      </c>
      <c r="D2" s="97" t="s">
        <v>2233</v>
      </c>
      <c r="E2" s="97" t="s">
        <v>2234</v>
      </c>
      <c r="F2" s="97" t="s">
        <v>2235</v>
      </c>
      <c r="G2" s="68" t="s">
        <v>169</v>
      </c>
      <c r="H2" s="68" t="s">
        <v>8</v>
      </c>
    </row>
    <row r="3" spans="1:8" ht="23.1" customHeight="1" x14ac:dyDescent="0.45">
      <c r="A3" s="39">
        <v>39362</v>
      </c>
      <c r="B3" s="278" t="s">
        <v>630</v>
      </c>
      <c r="C3" s="96" t="s">
        <v>280</v>
      </c>
      <c r="D3" s="111"/>
      <c r="E3" s="111" t="s">
        <v>2236</v>
      </c>
      <c r="F3" s="111" t="s">
        <v>2237</v>
      </c>
      <c r="G3" s="97"/>
      <c r="H3" s="190"/>
    </row>
    <row r="4" spans="1:8" ht="23.1" customHeight="1" x14ac:dyDescent="0.45">
      <c r="A4" s="241">
        <v>39793</v>
      </c>
      <c r="B4" s="278" t="s">
        <v>2242</v>
      </c>
      <c r="C4" s="94" t="s">
        <v>473</v>
      </c>
      <c r="D4" s="95" t="s">
        <v>2238</v>
      </c>
      <c r="E4" s="111" t="s">
        <v>2239</v>
      </c>
      <c r="F4" s="111" t="s">
        <v>2240</v>
      </c>
      <c r="G4" s="66" t="s">
        <v>2241</v>
      </c>
      <c r="H4" s="66"/>
    </row>
    <row r="5" spans="1:8" ht="23.1" customHeight="1" x14ac:dyDescent="0.45">
      <c r="A5" s="241">
        <v>41710</v>
      </c>
      <c r="B5" s="240" t="s">
        <v>787</v>
      </c>
      <c r="C5" s="318" t="s">
        <v>570</v>
      </c>
      <c r="D5" s="111">
        <v>23837</v>
      </c>
      <c r="E5" s="329" t="s">
        <v>832</v>
      </c>
      <c r="F5" s="111" t="s">
        <v>438</v>
      </c>
      <c r="G5" s="66"/>
      <c r="H5" s="66"/>
    </row>
    <row r="6" spans="1:8" ht="23.1" customHeight="1" x14ac:dyDescent="0.45">
      <c r="A6" s="241">
        <v>41689</v>
      </c>
      <c r="B6" s="240" t="s">
        <v>767</v>
      </c>
      <c r="C6" s="318" t="s">
        <v>570</v>
      </c>
      <c r="D6" s="111" t="s">
        <v>2277</v>
      </c>
      <c r="E6" s="329" t="s">
        <v>832</v>
      </c>
      <c r="F6" s="111" t="s">
        <v>438</v>
      </c>
      <c r="G6" s="66"/>
      <c r="H6" s="66"/>
    </row>
    <row r="7" spans="1:8" ht="23.1" customHeight="1" x14ac:dyDescent="0.45">
      <c r="A7" s="241">
        <v>42148</v>
      </c>
      <c r="B7" s="194" t="s">
        <v>1211</v>
      </c>
      <c r="C7" s="98" t="s">
        <v>184</v>
      </c>
      <c r="D7" s="111"/>
      <c r="E7" s="111" t="s">
        <v>438</v>
      </c>
      <c r="F7" s="111" t="s">
        <v>2278</v>
      </c>
      <c r="G7" s="66"/>
      <c r="H7" s="66"/>
    </row>
    <row r="8" spans="1:8" ht="23.1" customHeight="1" x14ac:dyDescent="0.45">
      <c r="A8" s="252" t="s">
        <v>1937</v>
      </c>
      <c r="B8" s="209" t="s">
        <v>1911</v>
      </c>
      <c r="C8" s="96" t="s">
        <v>3590</v>
      </c>
      <c r="D8" s="111">
        <v>23867</v>
      </c>
      <c r="E8" s="111" t="s">
        <v>431</v>
      </c>
      <c r="F8" s="111" t="s">
        <v>3591</v>
      </c>
      <c r="G8" s="66"/>
      <c r="H8" s="66"/>
    </row>
    <row r="9" spans="1:8" s="91" customFormat="1" ht="23.1" customHeight="1" x14ac:dyDescent="0.45">
      <c r="A9" s="39">
        <v>41364</v>
      </c>
      <c r="B9" s="194" t="s">
        <v>619</v>
      </c>
      <c r="C9" s="319" t="s">
        <v>239</v>
      </c>
      <c r="D9" s="330">
        <v>23868</v>
      </c>
      <c r="E9" s="330" t="s">
        <v>3599</v>
      </c>
      <c r="F9" s="330" t="s">
        <v>3600</v>
      </c>
      <c r="G9" s="105"/>
      <c r="H9" s="105"/>
    </row>
    <row r="10" spans="1:8" s="91" customFormat="1" ht="23.1" customHeight="1" x14ac:dyDescent="0.45">
      <c r="A10" s="97">
        <v>39571</v>
      </c>
      <c r="B10" s="66" t="s">
        <v>2254</v>
      </c>
      <c r="C10" s="112" t="s">
        <v>547</v>
      </c>
      <c r="D10" s="331"/>
      <c r="E10" s="331" t="s">
        <v>439</v>
      </c>
      <c r="F10" s="331" t="s">
        <v>3615</v>
      </c>
      <c r="G10" s="105"/>
      <c r="H10" s="105"/>
    </row>
    <row r="11" spans="1:8" s="91" customFormat="1" ht="23.1" customHeight="1" x14ac:dyDescent="0.45">
      <c r="A11" s="296">
        <v>43281</v>
      </c>
      <c r="B11" s="299" t="s">
        <v>3302</v>
      </c>
      <c r="C11" s="257" t="s">
        <v>267</v>
      </c>
      <c r="D11" s="258">
        <v>23887</v>
      </c>
      <c r="E11" s="231" t="s">
        <v>437</v>
      </c>
      <c r="F11" s="231" t="s">
        <v>437</v>
      </c>
      <c r="G11" s="334" t="s">
        <v>594</v>
      </c>
      <c r="H11" s="105"/>
    </row>
    <row r="12" spans="1:8" ht="23.1" customHeight="1" x14ac:dyDescent="0.45">
      <c r="A12" s="46">
        <v>40736</v>
      </c>
      <c r="B12" s="78" t="s">
        <v>3468</v>
      </c>
      <c r="C12" s="65" t="s">
        <v>215</v>
      </c>
      <c r="D12" s="113">
        <v>23894</v>
      </c>
      <c r="E12" s="111" t="s">
        <v>431</v>
      </c>
      <c r="F12" s="97" t="s">
        <v>2237</v>
      </c>
      <c r="G12" s="112" t="s">
        <v>494</v>
      </c>
      <c r="H12" s="66"/>
    </row>
    <row r="13" spans="1:8" ht="23.1" customHeight="1" x14ac:dyDescent="0.45">
      <c r="A13" s="46">
        <v>40591</v>
      </c>
      <c r="B13" s="78" t="s">
        <v>3459</v>
      </c>
      <c r="C13" s="65" t="s">
        <v>215</v>
      </c>
      <c r="D13" s="113">
        <v>23899</v>
      </c>
      <c r="E13" s="111" t="s">
        <v>431</v>
      </c>
      <c r="F13" s="97" t="s">
        <v>2237</v>
      </c>
      <c r="G13" s="112" t="s">
        <v>494</v>
      </c>
      <c r="H13" s="66"/>
    </row>
    <row r="14" spans="1:8" ht="23.1" customHeight="1" x14ac:dyDescent="0.45">
      <c r="A14" s="46">
        <v>40736</v>
      </c>
      <c r="B14" s="78" t="s">
        <v>3468</v>
      </c>
      <c r="C14" s="65" t="s">
        <v>215</v>
      </c>
      <c r="D14" s="113">
        <v>23901</v>
      </c>
      <c r="E14" s="97" t="s">
        <v>2237</v>
      </c>
      <c r="F14" s="111" t="s">
        <v>431</v>
      </c>
      <c r="G14" s="65" t="s">
        <v>215</v>
      </c>
      <c r="H14" s="66"/>
    </row>
    <row r="15" spans="1:8" ht="23.1" customHeight="1" x14ac:dyDescent="0.45">
      <c r="A15" s="46">
        <v>40591</v>
      </c>
      <c r="B15" s="78" t="s">
        <v>3459</v>
      </c>
      <c r="C15" s="65" t="s">
        <v>215</v>
      </c>
      <c r="D15" s="113">
        <v>23901</v>
      </c>
      <c r="E15" s="97" t="s">
        <v>2237</v>
      </c>
      <c r="F15" s="111" t="s">
        <v>431</v>
      </c>
      <c r="G15" s="65" t="s">
        <v>215</v>
      </c>
      <c r="H15" s="66"/>
    </row>
    <row r="16" spans="1:8" x14ac:dyDescent="0.45">
      <c r="A16" s="296">
        <v>43182</v>
      </c>
      <c r="B16" s="15" t="s">
        <v>2919</v>
      </c>
      <c r="C16" s="65" t="s">
        <v>652</v>
      </c>
      <c r="D16" s="113">
        <v>23915</v>
      </c>
      <c r="E16" s="97" t="s">
        <v>2237</v>
      </c>
      <c r="F16" s="68" t="s">
        <v>437</v>
      </c>
      <c r="G16" s="65" t="s">
        <v>2221</v>
      </c>
      <c r="H16" s="66"/>
    </row>
    <row r="17" spans="1:8" x14ac:dyDescent="0.45">
      <c r="A17" s="296">
        <v>43334</v>
      </c>
      <c r="B17" s="302" t="s">
        <v>3548</v>
      </c>
      <c r="C17" s="65" t="s">
        <v>494</v>
      </c>
      <c r="D17" s="113">
        <v>23984</v>
      </c>
      <c r="E17" s="97" t="s">
        <v>2237</v>
      </c>
      <c r="F17" s="68" t="s">
        <v>437</v>
      </c>
      <c r="G17" s="65" t="s">
        <v>267</v>
      </c>
      <c r="H17" s="66"/>
    </row>
    <row r="18" spans="1:8" x14ac:dyDescent="0.45">
      <c r="A18" s="241" t="s">
        <v>1389</v>
      </c>
      <c r="B18" s="206" t="s">
        <v>1420</v>
      </c>
      <c r="C18" s="65" t="s">
        <v>471</v>
      </c>
      <c r="D18" s="113">
        <v>23985</v>
      </c>
      <c r="E18" s="97" t="s">
        <v>436</v>
      </c>
      <c r="F18" s="68" t="s">
        <v>437</v>
      </c>
      <c r="G18" s="65" t="s">
        <v>282</v>
      </c>
      <c r="H18" s="66"/>
    </row>
    <row r="19" spans="1:8" x14ac:dyDescent="0.45">
      <c r="A19" s="296">
        <v>43335</v>
      </c>
      <c r="B19" s="299" t="s">
        <v>3549</v>
      </c>
      <c r="C19" s="65" t="s">
        <v>494</v>
      </c>
      <c r="D19" s="113">
        <v>24020</v>
      </c>
      <c r="E19" s="68" t="s">
        <v>2237</v>
      </c>
      <c r="F19" s="97" t="s">
        <v>3677</v>
      </c>
      <c r="G19" s="65" t="s">
        <v>473</v>
      </c>
      <c r="H19" s="66"/>
    </row>
    <row r="20" spans="1:8" x14ac:dyDescent="0.45">
      <c r="A20" s="46">
        <v>40168</v>
      </c>
      <c r="B20" s="78" t="s">
        <v>3427</v>
      </c>
      <c r="C20" s="65" t="s">
        <v>201</v>
      </c>
      <c r="D20" s="113">
        <v>24035</v>
      </c>
      <c r="E20" s="111" t="s">
        <v>431</v>
      </c>
      <c r="F20" s="68" t="s">
        <v>437</v>
      </c>
      <c r="G20" s="117" t="s">
        <v>360</v>
      </c>
      <c r="H20" s="66"/>
    </row>
    <row r="21" spans="1:8" x14ac:dyDescent="0.45">
      <c r="A21" s="36">
        <v>43346</v>
      </c>
      <c r="B21" s="3" t="s">
        <v>3569</v>
      </c>
      <c r="C21" s="65" t="s">
        <v>494</v>
      </c>
      <c r="D21" s="113">
        <v>24035</v>
      </c>
      <c r="E21" s="68" t="s">
        <v>2237</v>
      </c>
      <c r="F21" s="97" t="s">
        <v>3677</v>
      </c>
      <c r="G21" s="65" t="s">
        <v>473</v>
      </c>
      <c r="H21" s="66"/>
    </row>
    <row r="22" spans="1:8" s="453" customFormat="1" x14ac:dyDescent="0.45">
      <c r="A22" s="555" t="s">
        <v>5074</v>
      </c>
      <c r="B22" s="555"/>
      <c r="C22" s="555"/>
      <c r="D22" s="555"/>
      <c r="E22" s="555"/>
      <c r="F22" s="555"/>
      <c r="G22" s="555"/>
      <c r="H22" s="555"/>
    </row>
    <row r="23" spans="1:8" s="453" customFormat="1" x14ac:dyDescent="0.45">
      <c r="A23" s="346" t="s">
        <v>167</v>
      </c>
      <c r="B23" s="346" t="s">
        <v>2</v>
      </c>
      <c r="C23" s="454" t="s">
        <v>57</v>
      </c>
      <c r="D23" s="455" t="s">
        <v>2233</v>
      </c>
      <c r="E23" s="455" t="s">
        <v>2234</v>
      </c>
      <c r="F23" s="455" t="s">
        <v>2235</v>
      </c>
      <c r="G23" s="346" t="s">
        <v>169</v>
      </c>
      <c r="H23" s="346" t="s">
        <v>8</v>
      </c>
    </row>
    <row r="24" spans="1:8" s="471" customFormat="1" x14ac:dyDescent="0.2">
      <c r="A24" s="472">
        <v>42675</v>
      </c>
      <c r="B24" s="473" t="s">
        <v>5092</v>
      </c>
      <c r="C24" s="474" t="s">
        <v>175</v>
      </c>
      <c r="D24" s="474" t="s">
        <v>5093</v>
      </c>
      <c r="E24" s="474" t="s">
        <v>5094</v>
      </c>
      <c r="F24" s="474" t="s">
        <v>437</v>
      </c>
      <c r="G24" s="470"/>
      <c r="H24" s="470"/>
    </row>
    <row r="25" spans="1:8" s="471" customFormat="1" x14ac:dyDescent="0.4">
      <c r="A25" s="241">
        <v>42105</v>
      </c>
      <c r="B25" s="194" t="s">
        <v>1174</v>
      </c>
      <c r="C25" s="477" t="s">
        <v>698</v>
      </c>
      <c r="D25" s="474" t="s">
        <v>5121</v>
      </c>
      <c r="E25" s="474" t="s">
        <v>437</v>
      </c>
      <c r="F25" s="474" t="s">
        <v>2237</v>
      </c>
      <c r="G25" s="470"/>
      <c r="H25" s="470"/>
    </row>
    <row r="26" spans="1:8" x14ac:dyDescent="0.45">
      <c r="A26" s="296">
        <v>43186</v>
      </c>
      <c r="B26" s="15" t="s">
        <v>2923</v>
      </c>
      <c r="C26" s="477" t="s">
        <v>578</v>
      </c>
      <c r="D26" s="113">
        <v>24237</v>
      </c>
      <c r="E26" s="474" t="s">
        <v>2237</v>
      </c>
      <c r="F26" s="474" t="s">
        <v>437</v>
      </c>
      <c r="G26" s="66"/>
      <c r="H26" s="66"/>
    </row>
    <row r="27" spans="1:8" x14ac:dyDescent="0.45">
      <c r="A27" s="47">
        <v>40585</v>
      </c>
      <c r="B27" s="3" t="s">
        <v>3380</v>
      </c>
      <c r="C27" s="137" t="s">
        <v>322</v>
      </c>
      <c r="D27" s="474" t="s">
        <v>5126</v>
      </c>
      <c r="E27" s="474" t="s">
        <v>437</v>
      </c>
      <c r="F27" s="474" t="s">
        <v>2237</v>
      </c>
      <c r="G27" s="66"/>
      <c r="H27" s="66"/>
    </row>
    <row r="28" spans="1:8" x14ac:dyDescent="0.45">
      <c r="A28" s="356">
        <v>40900</v>
      </c>
      <c r="B28" s="357" t="s">
        <v>4857</v>
      </c>
      <c r="C28" s="117" t="s">
        <v>304</v>
      </c>
      <c r="D28" s="113">
        <v>24273</v>
      </c>
      <c r="E28" s="474" t="s">
        <v>437</v>
      </c>
      <c r="F28" s="66" t="s">
        <v>3615</v>
      </c>
      <c r="G28" s="66"/>
      <c r="H28" s="66"/>
    </row>
    <row r="29" spans="1:8" x14ac:dyDescent="0.45">
      <c r="A29" s="66"/>
      <c r="B29" s="66"/>
      <c r="C29" s="66"/>
      <c r="D29" s="66"/>
      <c r="E29" s="66"/>
      <c r="F29" s="66"/>
      <c r="G29" s="66"/>
      <c r="H29" s="66"/>
    </row>
    <row r="30" spans="1:8" x14ac:dyDescent="0.45">
      <c r="A30" s="66"/>
      <c r="B30" s="66"/>
      <c r="C30" s="66"/>
      <c r="D30" s="66"/>
      <c r="E30" s="66"/>
      <c r="F30" s="66"/>
      <c r="G30" s="66"/>
      <c r="H30" s="66"/>
    </row>
    <row r="31" spans="1:8" x14ac:dyDescent="0.45">
      <c r="A31" s="66"/>
      <c r="B31" s="66"/>
      <c r="C31" s="66"/>
      <c r="D31" s="66"/>
      <c r="E31" s="66"/>
      <c r="F31" s="66"/>
      <c r="G31" s="66"/>
      <c r="H31" s="66"/>
    </row>
    <row r="32" spans="1:8" s="91" customFormat="1" x14ac:dyDescent="0.45">
      <c r="A32" s="105"/>
      <c r="B32" s="105"/>
      <c r="C32" s="105"/>
      <c r="D32" s="105"/>
      <c r="E32" s="105"/>
      <c r="F32" s="105"/>
      <c r="G32" s="105"/>
      <c r="H32" s="105"/>
    </row>
    <row r="33" spans="1:8" s="91" customFormat="1" x14ac:dyDescent="0.45">
      <c r="A33" s="105"/>
      <c r="B33" s="105"/>
      <c r="C33" s="105"/>
      <c r="D33" s="105"/>
      <c r="E33" s="105"/>
      <c r="F33" s="105"/>
      <c r="G33" s="105"/>
      <c r="H33" s="105"/>
    </row>
    <row r="34" spans="1:8" x14ac:dyDescent="0.45">
      <c r="A34" s="66"/>
      <c r="B34" s="66"/>
      <c r="C34" s="66"/>
      <c r="D34" s="66"/>
      <c r="E34" s="66"/>
      <c r="F34" s="66"/>
      <c r="G34" s="66"/>
      <c r="H34" s="66"/>
    </row>
    <row r="35" spans="1:8" x14ac:dyDescent="0.45">
      <c r="A35" s="66"/>
      <c r="B35" s="66"/>
      <c r="C35" s="66"/>
      <c r="D35" s="66"/>
      <c r="E35" s="66"/>
      <c r="F35" s="66"/>
      <c r="G35" s="66"/>
      <c r="H35" s="66"/>
    </row>
    <row r="36" spans="1:8" x14ac:dyDescent="0.45">
      <c r="A36" s="66"/>
      <c r="B36" s="66"/>
      <c r="C36" s="66"/>
      <c r="D36" s="66"/>
      <c r="E36" s="66"/>
      <c r="F36" s="66"/>
      <c r="G36" s="66"/>
      <c r="H36" s="66"/>
    </row>
    <row r="37" spans="1:8" x14ac:dyDescent="0.45">
      <c r="A37" s="66"/>
      <c r="B37" s="66"/>
      <c r="C37" s="66"/>
      <c r="D37" s="66"/>
      <c r="E37" s="66"/>
      <c r="F37" s="66"/>
      <c r="G37" s="66"/>
      <c r="H37" s="66"/>
    </row>
    <row r="38" spans="1:8" x14ac:dyDescent="0.45">
      <c r="A38" s="66"/>
      <c r="B38" s="66"/>
      <c r="C38" s="66"/>
      <c r="D38" s="66"/>
      <c r="E38" s="66"/>
      <c r="F38" s="66"/>
      <c r="G38" s="66"/>
      <c r="H38" s="66"/>
    </row>
    <row r="39" spans="1:8" x14ac:dyDescent="0.45">
      <c r="A39" s="66"/>
      <c r="B39" s="66"/>
      <c r="C39" s="66"/>
      <c r="D39" s="66"/>
      <c r="E39" s="66"/>
      <c r="F39" s="66"/>
      <c r="G39" s="66"/>
      <c r="H39" s="66"/>
    </row>
    <row r="40" spans="1:8" x14ac:dyDescent="0.45">
      <c r="A40" s="66"/>
      <c r="B40" s="66"/>
      <c r="C40" s="66"/>
      <c r="D40" s="66"/>
      <c r="E40" s="66"/>
      <c r="F40" s="66"/>
      <c r="G40" s="66"/>
      <c r="H40" s="66"/>
    </row>
    <row r="41" spans="1:8" x14ac:dyDescent="0.45">
      <c r="A41" s="66"/>
      <c r="B41" s="66"/>
      <c r="C41" s="66"/>
      <c r="D41" s="66"/>
      <c r="E41" s="66"/>
      <c r="F41" s="66"/>
      <c r="G41" s="66"/>
      <c r="H41" s="66"/>
    </row>
    <row r="42" spans="1:8" x14ac:dyDescent="0.45">
      <c r="A42" s="66"/>
      <c r="B42" s="66"/>
      <c r="C42" s="66"/>
      <c r="D42" s="66"/>
      <c r="E42" s="66"/>
      <c r="F42" s="66"/>
      <c r="G42" s="66"/>
      <c r="H42" s="66"/>
    </row>
    <row r="43" spans="1:8" x14ac:dyDescent="0.45">
      <c r="A43" s="66"/>
      <c r="B43" s="66"/>
      <c r="C43" s="66"/>
      <c r="D43" s="66"/>
      <c r="E43" s="66"/>
      <c r="F43" s="66"/>
      <c r="G43" s="66"/>
      <c r="H43" s="66"/>
    </row>
    <row r="52" s="116" customFormat="1" x14ac:dyDescent="0.2"/>
    <row r="84" ht="20.100000000000001" customHeight="1" x14ac:dyDescent="0.45"/>
  </sheetData>
  <mergeCells count="2">
    <mergeCell ref="A1:H1"/>
    <mergeCell ref="A22:H22"/>
  </mergeCells>
  <phoneticPr fontId="26" type="noConversion"/>
  <conditionalFormatting sqref="A4">
    <cfRule type="duplicateValues" dxfId="22" priority="5"/>
  </conditionalFormatting>
  <conditionalFormatting sqref="B9">
    <cfRule type="duplicateValues" dxfId="21" priority="4"/>
  </conditionalFormatting>
  <conditionalFormatting sqref="B11">
    <cfRule type="duplicateValues" dxfId="20" priority="3"/>
  </conditionalFormatting>
  <conditionalFormatting sqref="B25">
    <cfRule type="duplicateValues" dxfId="19" priority="2"/>
  </conditionalFormatting>
  <conditionalFormatting sqref="A28:B2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9685039370078741" right="0.19685039370078741" top="0.74803149606299213" bottom="0.35433070866141736" header="6.3385826771653546" footer="0.31496062992125984"/>
  <pageSetup paperSize="9" scale="84" orientation="portrait" r:id="rId1"/>
  <rowBreaks count="1" manualBreakCount="1">
    <brk id="84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4"/>
  <sheetViews>
    <sheetView view="pageBreakPreview" topLeftCell="A28" zoomScale="120" zoomScaleNormal="100" zoomScaleSheetLayoutView="120" workbookViewId="0">
      <selection activeCell="B10" sqref="B10"/>
    </sheetView>
  </sheetViews>
  <sheetFormatPr defaultColWidth="9.140625" defaultRowHeight="21" x14ac:dyDescent="0.45"/>
  <cols>
    <col min="1" max="1" width="9.140625" style="84"/>
    <col min="2" max="2" width="26.85546875" style="84" customWidth="1"/>
    <col min="3" max="3" width="5.5703125" style="84" customWidth="1"/>
    <col min="4" max="4" width="11.28515625" style="84" customWidth="1"/>
    <col min="5" max="5" width="48.7109375" style="84" customWidth="1"/>
    <col min="6" max="6" width="20" style="84" customWidth="1"/>
    <col min="7" max="16384" width="9.140625" style="84"/>
  </cols>
  <sheetData>
    <row r="1" spans="1:6" x14ac:dyDescent="0.45">
      <c r="A1" s="554" t="s">
        <v>5075</v>
      </c>
      <c r="B1" s="554"/>
      <c r="C1" s="554"/>
      <c r="D1" s="554"/>
      <c r="E1" s="554"/>
      <c r="F1" s="554"/>
    </row>
    <row r="2" spans="1:6" x14ac:dyDescent="0.45">
      <c r="A2" s="68" t="s">
        <v>167</v>
      </c>
      <c r="B2" s="68" t="s">
        <v>2</v>
      </c>
      <c r="C2" s="86" t="s">
        <v>57</v>
      </c>
      <c r="D2" s="68" t="s">
        <v>558</v>
      </c>
      <c r="E2" s="68" t="s">
        <v>169</v>
      </c>
      <c r="F2" s="68" t="s">
        <v>8</v>
      </c>
    </row>
    <row r="3" spans="1:6" ht="23.1" customHeight="1" x14ac:dyDescent="0.45">
      <c r="A3" s="73">
        <v>40404</v>
      </c>
      <c r="B3" s="49" t="s">
        <v>396</v>
      </c>
      <c r="C3" s="98" t="s">
        <v>178</v>
      </c>
      <c r="D3" s="113">
        <v>22996</v>
      </c>
      <c r="E3" s="66" t="s">
        <v>560</v>
      </c>
      <c r="F3" s="3" t="s">
        <v>658</v>
      </c>
    </row>
    <row r="4" spans="1:6" ht="23.1" customHeight="1" x14ac:dyDescent="0.45">
      <c r="A4" s="80">
        <v>38062</v>
      </c>
      <c r="B4" s="49" t="s">
        <v>563</v>
      </c>
      <c r="C4" s="98" t="s">
        <v>351</v>
      </c>
      <c r="D4" s="113">
        <v>23031</v>
      </c>
      <c r="E4" s="66" t="s">
        <v>559</v>
      </c>
      <c r="F4" s="66" t="s">
        <v>657</v>
      </c>
    </row>
    <row r="5" spans="1:6" ht="23.1" customHeight="1" x14ac:dyDescent="0.45">
      <c r="A5" s="50">
        <v>40204</v>
      </c>
      <c r="B5" s="49" t="s">
        <v>562</v>
      </c>
      <c r="C5" s="98" t="s">
        <v>296</v>
      </c>
      <c r="D5" s="113">
        <v>23028</v>
      </c>
      <c r="E5" s="66" t="s">
        <v>561</v>
      </c>
      <c r="F5" s="66"/>
    </row>
    <row r="6" spans="1:6" ht="23.1" customHeight="1" x14ac:dyDescent="0.45">
      <c r="A6" s="39">
        <v>38957</v>
      </c>
      <c r="B6" s="207" t="s">
        <v>635</v>
      </c>
      <c r="C6" s="256" t="s">
        <v>263</v>
      </c>
      <c r="D6" s="113">
        <v>23205</v>
      </c>
      <c r="E6" s="66" t="s">
        <v>668</v>
      </c>
      <c r="F6" s="66"/>
    </row>
    <row r="7" spans="1:6" ht="23.1" customHeight="1" x14ac:dyDescent="0.45">
      <c r="A7" s="80">
        <v>37730</v>
      </c>
      <c r="B7" s="49" t="s">
        <v>413</v>
      </c>
      <c r="C7" s="98" t="s">
        <v>471</v>
      </c>
      <c r="D7" s="113">
        <v>23348</v>
      </c>
      <c r="E7" s="66" t="s">
        <v>690</v>
      </c>
      <c r="F7" s="66"/>
    </row>
    <row r="8" spans="1:6" ht="23.1" customHeight="1" x14ac:dyDescent="0.45">
      <c r="A8" s="39">
        <v>39238</v>
      </c>
      <c r="B8" s="207" t="s">
        <v>640</v>
      </c>
      <c r="C8" s="98" t="s">
        <v>597</v>
      </c>
      <c r="D8" s="113">
        <v>23515</v>
      </c>
      <c r="E8" s="66" t="s">
        <v>2157</v>
      </c>
      <c r="F8" s="66"/>
    </row>
    <row r="9" spans="1:6" s="91" customFormat="1" ht="23.1" customHeight="1" x14ac:dyDescent="0.45">
      <c r="A9" s="80">
        <v>37730</v>
      </c>
      <c r="B9" s="49" t="s">
        <v>413</v>
      </c>
      <c r="C9" s="106" t="s">
        <v>499</v>
      </c>
      <c r="D9" s="258">
        <v>23546</v>
      </c>
      <c r="E9" s="105" t="s">
        <v>2175</v>
      </c>
      <c r="F9" s="105"/>
    </row>
    <row r="10" spans="1:6" s="91" customFormat="1" ht="23.1" customHeight="1" x14ac:dyDescent="0.45">
      <c r="A10" s="241">
        <v>42088</v>
      </c>
      <c r="B10" s="194" t="s">
        <v>1158</v>
      </c>
      <c r="C10" s="105"/>
      <c r="D10" s="105"/>
      <c r="E10" s="105"/>
      <c r="F10" s="105"/>
    </row>
    <row r="11" spans="1:6" s="91" customFormat="1" ht="23.1" customHeight="1" x14ac:dyDescent="0.45">
      <c r="A11" s="241">
        <v>42374</v>
      </c>
      <c r="B11" s="207" t="s">
        <v>1639</v>
      </c>
      <c r="C11" s="105"/>
      <c r="D11" s="105"/>
      <c r="E11" s="105"/>
      <c r="F11" s="105"/>
    </row>
    <row r="12" spans="1:6" ht="23.1" customHeight="1" x14ac:dyDescent="0.45">
      <c r="A12" s="38">
        <v>41107</v>
      </c>
      <c r="B12" s="194" t="s">
        <v>607</v>
      </c>
      <c r="C12" s="98" t="s">
        <v>529</v>
      </c>
      <c r="D12" s="66"/>
      <c r="E12" s="66"/>
      <c r="F12" s="66"/>
    </row>
    <row r="13" spans="1:6" ht="23.1" customHeight="1" x14ac:dyDescent="0.45">
      <c r="A13" s="97">
        <v>39571</v>
      </c>
      <c r="B13" s="66" t="s">
        <v>2254</v>
      </c>
      <c r="C13" s="96" t="s">
        <v>547</v>
      </c>
      <c r="D13" s="113">
        <v>23605</v>
      </c>
      <c r="E13" s="66" t="s">
        <v>2255</v>
      </c>
      <c r="F13" s="66"/>
    </row>
    <row r="14" spans="1:6" ht="23.1" customHeight="1" x14ac:dyDescent="0.45">
      <c r="A14" s="324">
        <v>42391</v>
      </c>
      <c r="B14" s="207" t="s">
        <v>1660</v>
      </c>
      <c r="C14" s="344" t="s">
        <v>346</v>
      </c>
      <c r="D14" s="113">
        <v>23872</v>
      </c>
      <c r="E14" s="66" t="s">
        <v>3607</v>
      </c>
      <c r="F14" s="66"/>
    </row>
    <row r="15" spans="1:6" ht="23.1" customHeight="1" x14ac:dyDescent="0.45">
      <c r="A15" s="39">
        <v>41252</v>
      </c>
      <c r="B15" s="194" t="s">
        <v>613</v>
      </c>
      <c r="C15" s="98" t="s">
        <v>254</v>
      </c>
      <c r="D15" s="113">
        <v>23873</v>
      </c>
      <c r="E15" s="66" t="s">
        <v>3613</v>
      </c>
      <c r="F15" s="66"/>
    </row>
    <row r="16" spans="1:6" x14ac:dyDescent="0.45">
      <c r="A16" s="241">
        <v>42327</v>
      </c>
      <c r="B16" s="206" t="s">
        <v>1462</v>
      </c>
      <c r="C16" s="94" t="s">
        <v>344</v>
      </c>
      <c r="D16" s="66"/>
      <c r="E16" s="66" t="s">
        <v>3733</v>
      </c>
      <c r="F16" s="66"/>
    </row>
    <row r="17" spans="1:6" x14ac:dyDescent="0.45">
      <c r="A17" s="296">
        <v>43225</v>
      </c>
      <c r="B17" s="297" t="s">
        <v>3045</v>
      </c>
      <c r="C17" s="98" t="s">
        <v>473</v>
      </c>
      <c r="D17" s="345">
        <v>24320</v>
      </c>
      <c r="E17" s="66" t="s">
        <v>3742</v>
      </c>
      <c r="F17" s="66"/>
    </row>
    <row r="18" spans="1:6" x14ac:dyDescent="0.45">
      <c r="A18" s="66"/>
      <c r="B18" s="66"/>
      <c r="C18" s="66"/>
      <c r="D18" s="66"/>
      <c r="E18" s="66"/>
      <c r="F18" s="66"/>
    </row>
    <row r="19" spans="1:6" s="453" customFormat="1" x14ac:dyDescent="0.45">
      <c r="A19" s="555" t="s">
        <v>5076</v>
      </c>
      <c r="B19" s="555"/>
      <c r="C19" s="555"/>
      <c r="D19" s="555"/>
      <c r="E19" s="555"/>
      <c r="F19" s="555"/>
    </row>
    <row r="20" spans="1:6" s="453" customFormat="1" x14ac:dyDescent="0.45">
      <c r="A20" s="346" t="s">
        <v>167</v>
      </c>
      <c r="B20" s="346" t="s">
        <v>2</v>
      </c>
      <c r="C20" s="454" t="s">
        <v>57</v>
      </c>
      <c r="D20" s="346" t="s">
        <v>558</v>
      </c>
      <c r="E20" s="346" t="s">
        <v>169</v>
      </c>
      <c r="F20" s="346" t="s">
        <v>8</v>
      </c>
    </row>
    <row r="21" spans="1:6" x14ac:dyDescent="0.45">
      <c r="A21" s="66"/>
      <c r="B21" s="66"/>
      <c r="C21" s="66"/>
      <c r="D21" s="66"/>
      <c r="E21" s="66"/>
      <c r="F21" s="66"/>
    </row>
    <row r="22" spans="1:6" x14ac:dyDescent="0.45">
      <c r="A22" s="66"/>
      <c r="B22" s="66"/>
      <c r="C22" s="66"/>
      <c r="D22" s="66"/>
      <c r="E22" s="66" t="s">
        <v>5205</v>
      </c>
      <c r="F22" s="66"/>
    </row>
    <row r="23" spans="1:6" x14ac:dyDescent="0.45">
      <c r="A23" s="66"/>
      <c r="B23" s="66"/>
      <c r="C23" s="66"/>
      <c r="D23" s="66"/>
      <c r="E23" s="66"/>
      <c r="F23" s="66"/>
    </row>
    <row r="24" spans="1:6" x14ac:dyDescent="0.45">
      <c r="A24" s="66"/>
      <c r="B24" s="66"/>
      <c r="C24" s="66"/>
      <c r="D24" s="66"/>
      <c r="E24" s="66"/>
      <c r="F24" s="66"/>
    </row>
    <row r="25" spans="1:6" x14ac:dyDescent="0.45">
      <c r="A25" s="66"/>
      <c r="B25" s="66"/>
      <c r="C25" s="66"/>
      <c r="D25" s="66"/>
      <c r="E25" s="66"/>
      <c r="F25" s="66"/>
    </row>
    <row r="26" spans="1:6" x14ac:dyDescent="0.45">
      <c r="A26" s="66"/>
      <c r="B26" s="66"/>
      <c r="C26" s="66"/>
      <c r="D26" s="66"/>
      <c r="E26" s="66"/>
      <c r="F26" s="66"/>
    </row>
    <row r="27" spans="1:6" x14ac:dyDescent="0.45">
      <c r="A27" s="66"/>
      <c r="B27" s="66"/>
      <c r="C27" s="66"/>
      <c r="D27" s="66"/>
      <c r="E27" s="66"/>
      <c r="F27" s="66"/>
    </row>
    <row r="28" spans="1:6" x14ac:dyDescent="0.45">
      <c r="A28" s="66"/>
      <c r="B28" s="66"/>
      <c r="C28" s="66"/>
      <c r="D28" s="66"/>
      <c r="E28" s="66"/>
      <c r="F28" s="66"/>
    </row>
    <row r="29" spans="1:6" x14ac:dyDescent="0.45">
      <c r="A29" s="66"/>
      <c r="B29" s="66"/>
      <c r="C29" s="66"/>
      <c r="D29" s="66"/>
      <c r="E29" s="66"/>
      <c r="F29" s="66"/>
    </row>
    <row r="30" spans="1:6" x14ac:dyDescent="0.45">
      <c r="A30" s="66"/>
      <c r="B30" s="66"/>
      <c r="C30" s="66"/>
      <c r="D30" s="66"/>
      <c r="E30" s="66"/>
      <c r="F30" s="66"/>
    </row>
    <row r="31" spans="1:6" x14ac:dyDescent="0.45">
      <c r="A31" s="66"/>
      <c r="B31" s="66"/>
      <c r="C31" s="66"/>
      <c r="D31" s="66"/>
      <c r="E31" s="66"/>
      <c r="F31" s="66"/>
    </row>
    <row r="32" spans="1:6" s="91" customFormat="1" x14ac:dyDescent="0.45">
      <c r="A32" s="105"/>
      <c r="B32" s="105"/>
      <c r="C32" s="105"/>
      <c r="D32" s="105"/>
      <c r="E32" s="105"/>
      <c r="F32" s="105"/>
    </row>
    <row r="33" spans="1:6" s="91" customFormat="1" x14ac:dyDescent="0.45">
      <c r="A33" s="105"/>
      <c r="B33" s="105"/>
      <c r="C33" s="105"/>
      <c r="D33" s="105"/>
      <c r="E33" s="105"/>
      <c r="F33" s="105"/>
    </row>
    <row r="34" spans="1:6" x14ac:dyDescent="0.45">
      <c r="A34" s="66"/>
      <c r="B34" s="66"/>
      <c r="C34" s="66"/>
      <c r="D34" s="66"/>
      <c r="E34" s="66"/>
      <c r="F34" s="66"/>
    </row>
    <row r="35" spans="1:6" x14ac:dyDescent="0.45">
      <c r="A35" s="66"/>
      <c r="B35" s="66"/>
      <c r="C35" s="66"/>
      <c r="D35" s="66"/>
      <c r="E35" s="66"/>
      <c r="F35" s="66"/>
    </row>
    <row r="36" spans="1:6" x14ac:dyDescent="0.45">
      <c r="A36" s="66"/>
      <c r="B36" s="66"/>
      <c r="C36" s="66"/>
      <c r="D36" s="66"/>
      <c r="E36" s="66"/>
      <c r="F36" s="66"/>
    </row>
    <row r="37" spans="1:6" x14ac:dyDescent="0.45">
      <c r="A37" s="66"/>
      <c r="B37" s="66"/>
      <c r="C37" s="66"/>
      <c r="D37" s="66"/>
      <c r="E37" s="66"/>
      <c r="F37" s="66"/>
    </row>
    <row r="38" spans="1:6" x14ac:dyDescent="0.45">
      <c r="A38" s="66"/>
      <c r="B38" s="66"/>
      <c r="C38" s="66"/>
      <c r="D38" s="66"/>
      <c r="E38" s="66"/>
      <c r="F38" s="66"/>
    </row>
    <row r="39" spans="1:6" x14ac:dyDescent="0.45">
      <c r="A39" s="66"/>
      <c r="B39" s="66"/>
      <c r="C39" s="66"/>
      <c r="D39" s="66"/>
      <c r="E39" s="66"/>
      <c r="F39" s="66"/>
    </row>
    <row r="40" spans="1:6" x14ac:dyDescent="0.45">
      <c r="A40" s="66"/>
      <c r="B40" s="66"/>
      <c r="C40" s="66"/>
      <c r="D40" s="66"/>
      <c r="E40" s="66"/>
      <c r="F40" s="66"/>
    </row>
    <row r="41" spans="1:6" x14ac:dyDescent="0.45">
      <c r="A41" s="66"/>
      <c r="B41" s="66"/>
      <c r="C41" s="66"/>
      <c r="D41" s="66"/>
      <c r="E41" s="66"/>
      <c r="F41" s="66"/>
    </row>
    <row r="42" spans="1:6" x14ac:dyDescent="0.45">
      <c r="A42" s="66"/>
      <c r="B42" s="66"/>
      <c r="C42" s="66"/>
      <c r="D42" s="66"/>
      <c r="E42" s="66"/>
      <c r="F42" s="66"/>
    </row>
    <row r="43" spans="1:6" x14ac:dyDescent="0.45">
      <c r="A43" s="66"/>
      <c r="B43" s="66"/>
      <c r="C43" s="66"/>
      <c r="D43" s="66"/>
      <c r="E43" s="66"/>
      <c r="F43" s="66"/>
    </row>
    <row r="52" s="116" customFormat="1" x14ac:dyDescent="0.2"/>
    <row r="84" ht="20.100000000000001" customHeight="1" x14ac:dyDescent="0.45"/>
  </sheetData>
  <mergeCells count="2">
    <mergeCell ref="A1:F1"/>
    <mergeCell ref="A19:F19"/>
  </mergeCells>
  <conditionalFormatting sqref="B6">
    <cfRule type="duplicateValues" dxfId="18" priority="9"/>
  </conditionalFormatting>
  <conditionalFormatting sqref="B8">
    <cfRule type="duplicateValues" dxfId="17" priority="8"/>
  </conditionalFormatting>
  <conditionalFormatting sqref="B10">
    <cfRule type="duplicateValues" dxfId="16" priority="7"/>
  </conditionalFormatting>
  <conditionalFormatting sqref="B11">
    <cfRule type="duplicateValues" dxfId="15" priority="5"/>
  </conditionalFormatting>
  <conditionalFormatting sqref="A11">
    <cfRule type="duplicateValues" dxfId="14" priority="6"/>
  </conditionalFormatting>
  <conditionalFormatting sqref="B12">
    <cfRule type="duplicateValues" dxfId="13" priority="4"/>
  </conditionalFormatting>
  <conditionalFormatting sqref="B14">
    <cfRule type="duplicateValues" dxfId="12" priority="2"/>
  </conditionalFormatting>
  <conditionalFormatting sqref="A14">
    <cfRule type="duplicateValues" dxfId="11" priority="3"/>
  </conditionalFormatting>
  <conditionalFormatting sqref="B15">
    <cfRule type="duplicateValues" dxfId="10" priority="1"/>
  </conditionalFormatting>
  <pageMargins left="0.19685039370078741" right="0.19685039370078741" top="0.74803149606299213" bottom="0.35433070866141736" header="6.3385826771653546" footer="0.31496062992125984"/>
  <pageSetup paperSize="9" scale="84" orientation="portrait" r:id="rId1"/>
  <rowBreaks count="1" manualBreakCount="1">
    <brk id="84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27</vt:i4>
      </vt:variant>
      <vt:variant>
        <vt:lpstr>ช่วงที่มีชื่อ</vt:lpstr>
      </vt:variant>
      <vt:variant>
        <vt:i4>10</vt:i4>
      </vt:variant>
    </vt:vector>
  </HeadingPairs>
  <TitlesOfParts>
    <vt:vector size="37" baseType="lpstr">
      <vt:lpstr>ม.1</vt:lpstr>
      <vt:lpstr>ม.2</vt:lpstr>
      <vt:lpstr>ม.3</vt:lpstr>
      <vt:lpstr>ม.4</vt:lpstr>
      <vt:lpstr>ม.5</vt:lpstr>
      <vt:lpstr>ม.6 </vt:lpstr>
      <vt:lpstr>ลาออก </vt:lpstr>
      <vt:lpstr>ย้ายโปรแกรม</vt:lpstr>
      <vt:lpstr>พักการเรียน </vt:lpstr>
      <vt:lpstr>เข้าใหม่ 62-65</vt:lpstr>
      <vt:lpstr>10 มิ.ย.65 DMC </vt:lpstr>
      <vt:lpstr>10 พ.ย.65 DMC </vt:lpstr>
      <vt:lpstr>11เม.ย.66     </vt:lpstr>
      <vt:lpstr>3 พ.ค.66     </vt:lpstr>
      <vt:lpstr>23 พ.ค.66   </vt:lpstr>
      <vt:lpstr>31พ.ค.66   </vt:lpstr>
      <vt:lpstr>10 มิ.ย.66 DMC    </vt:lpstr>
      <vt:lpstr>12 มิ.ย.66    </vt:lpstr>
      <vt:lpstr>15 มิ.ย.66    </vt:lpstr>
      <vt:lpstr>21มิ.ย.66     </vt:lpstr>
      <vt:lpstr>30มิ.ย.66    </vt:lpstr>
      <vt:lpstr>13มิ.ย.66     </vt:lpstr>
      <vt:lpstr>19มิ.ย.66     </vt:lpstr>
      <vt:lpstr>24 ก.ค.66     </vt:lpstr>
      <vt:lpstr>10 ส.ค.66      </vt:lpstr>
      <vt:lpstr>23 ส.ค.66      </vt:lpstr>
      <vt:lpstr>31ส.ค.66     </vt:lpstr>
      <vt:lpstr>'ลาออก '!_Hlk74811525</vt:lpstr>
      <vt:lpstr>'พักการเรียน '!Print_Area</vt:lpstr>
      <vt:lpstr>ม.1!Print_Area</vt:lpstr>
      <vt:lpstr>ม.2!Print_Area</vt:lpstr>
      <vt:lpstr>ม.3!Print_Area</vt:lpstr>
      <vt:lpstr>ม.4!Print_Area</vt:lpstr>
      <vt:lpstr>ม.5!Print_Area</vt:lpstr>
      <vt:lpstr>'ม.6 '!Print_Area</vt:lpstr>
      <vt:lpstr>ย้ายโปรแกรม!Print_Area</vt:lpstr>
      <vt:lpstr>'ลาออก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ThaiSaKonWindows Se7en V5</dc:creator>
  <cp:lastModifiedBy>Administrator</cp:lastModifiedBy>
  <cp:lastPrinted>2023-09-15T06:06:34Z</cp:lastPrinted>
  <dcterms:created xsi:type="dcterms:W3CDTF">2019-04-23T09:52:21Z</dcterms:created>
  <dcterms:modified xsi:type="dcterms:W3CDTF">2023-09-19T11:19:07Z</dcterms:modified>
</cp:coreProperties>
</file>